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490" windowHeight="7515" tabRatio="828"/>
  </bookViews>
  <sheets>
    <sheet name="Содержание" sheetId="60" r:id="rId1"/>
    <sheet name="ФГБУ" sheetId="54" r:id="rId2"/>
    <sheet name="ФГБУ с" sheetId="59" r:id="rId3"/>
  </sheets>
  <definedNames>
    <definedName name="_xlnm._FilterDatabase" localSheetId="1" hidden="1">ФГБУ!$A$3:$E$132</definedName>
    <definedName name="_xlnm._FilterDatabase" localSheetId="2" hidden="1">'ФГБУ с'!$A$3:$E$60</definedName>
    <definedName name="_xlnm.Print_Titles" localSheetId="1">ФГБУ!$B:$B,ФГБУ!$3:$3</definedName>
    <definedName name="_xlnm.Print_Titles" localSheetId="2">'ФГБУ с'!$B:$B,'ФГБУ с'!$3:$3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59" l="1"/>
  <c r="E42" i="59"/>
</calcChain>
</file>

<file path=xl/sharedStrings.xml><?xml version="1.0" encoding="utf-8"?>
<sst xmlns="http://schemas.openxmlformats.org/spreadsheetml/2006/main" count="608" uniqueCount="184">
  <si>
    <t>Поля БД</t>
  </si>
  <si>
    <t>Наименование ФГБУ</t>
  </si>
  <si>
    <t>Индекс</t>
  </si>
  <si>
    <t>Адрес</t>
  </si>
  <si>
    <t>Телефон</t>
  </si>
  <si>
    <t>Email</t>
  </si>
  <si>
    <t>web-site</t>
  </si>
  <si>
    <t>ОКАТО</t>
  </si>
  <si>
    <t>Балансовая стоимость активов, млн.руб.</t>
  </si>
  <si>
    <t>Износ активов, %</t>
  </si>
  <si>
    <t>Количество земельных  участков под всеми объектами ФГБУ, шт.</t>
  </si>
  <si>
    <t xml:space="preserve">Количество полностью оформленных земельных  участков под всеми объектам ФГБУ, шт. </t>
  </si>
  <si>
    <t>Общий объем бюджетного финансирования, тыс. руб.</t>
  </si>
  <si>
    <t>ручной ввод</t>
  </si>
  <si>
    <t>Зарплата за счет бюджетного финансирования, тыс. руб.</t>
  </si>
  <si>
    <t>Содержание за счет бюджетного финансирования, тыс. руб.  </t>
  </si>
  <si>
    <t>Электроэнергия за счет бюджетного финансирования, тыс. руб.</t>
  </si>
  <si>
    <t>Налоги за счет бюджетного финансирования, тыс. руб.</t>
  </si>
  <si>
    <t>Прочее за счет бюджетного финансирования, тыс. руб.</t>
  </si>
  <si>
    <t>Общий объем привлечения внебюджетных средств, тыс. руб.</t>
  </si>
  <si>
    <t>Зарплата за счет внебюджетного финансирования, тыс. руб.</t>
  </si>
  <si>
    <t>Содержание за счет внебюджетного финансирования, тыс. руб.</t>
  </si>
  <si>
    <t>Электроэнергия за счет внебюджетного финансирования, тыс. руб.</t>
  </si>
  <si>
    <t>Налоги за счет внебюджетного финансирования, тыс. руб.</t>
  </si>
  <si>
    <t>Прочее за счет внебюджетного финансирования, тыс. руб.</t>
  </si>
  <si>
    <t>Число филиалов, шт.</t>
  </si>
  <si>
    <t>Кадровый состав, чел.</t>
  </si>
  <si>
    <t>АУП, чел.</t>
  </si>
  <si>
    <t>ИТП, чел.</t>
  </si>
  <si>
    <t>Рабочие специальности, чел.</t>
  </si>
  <si>
    <t>Средняя зарплата по ФГБУ, руб.</t>
  </si>
  <si>
    <t>АУП, руб.</t>
  </si>
  <si>
    <t>ИТП, руб.</t>
  </si>
  <si>
    <t>Рабочие специальности, руб.</t>
  </si>
  <si>
    <t>Орошаемые земли в регионе, тыс. га</t>
  </si>
  <si>
    <t>Осушаемые замели в регионе, тыс. га</t>
  </si>
  <si>
    <t>Орошаемые земли, находящиеся в сельскохозяйственном производстве, тыс. га</t>
  </si>
  <si>
    <t>Осушаемые земли, находящиеся в сельскохозяйственном производстве, тыс. га</t>
  </si>
  <si>
    <t>Орошаемые земли, находящиеся в Федеральной собственности, тыс. га</t>
  </si>
  <si>
    <t>Осушаемые земли, находящиеся в Федеральной собственности, тыс. га</t>
  </si>
  <si>
    <t>Орошаемые земли, находящиеся в Муниципальной собственности, тыс.га</t>
  </si>
  <si>
    <t>Осушаемые земли, находящиеся в Муниципальной собственности, тыс.га</t>
  </si>
  <si>
    <t>Орошаемые земли безхозного назначения, тыс.га</t>
  </si>
  <si>
    <t>Осушаемые земли безхозного назначения, тыс.га</t>
  </si>
  <si>
    <t>Площадь орошаемых земель, обслуживаемых ФГБУ, тыс.га</t>
  </si>
  <si>
    <t>Площадь осушаемых земель, обслуживаемых ФГБУ, тыс.га</t>
  </si>
  <si>
    <t>Площадь обводненных земель, тыс. га</t>
  </si>
  <si>
    <t>Нормативный объём водозабора, млн. м3</t>
  </si>
  <si>
    <t>Фактический объём водозабора, млн. м3</t>
  </si>
  <si>
    <t>Нормативный объём водоподачи потребит., млн. м3</t>
  </si>
  <si>
    <t>Фактический  объём водоподачи потребит., млн. м3</t>
  </si>
  <si>
    <t>Нормативный объём водоотведения, млн. м3</t>
  </si>
  <si>
    <t>Фактический объём водоотведения, млн. м3</t>
  </si>
  <si>
    <t>Годовой объем водоотведения, млн. м3</t>
  </si>
  <si>
    <t>Объем водопотребления, м3</t>
  </si>
  <si>
    <t>Транзитный расход, млн. м3</t>
  </si>
  <si>
    <t>Оснащенность приборами водоучета, шт.</t>
  </si>
  <si>
    <t>Оснащенность приборами учета расходы электроэнергии, шт.</t>
  </si>
  <si>
    <t>Число гидропостов, шт.</t>
  </si>
  <si>
    <t>Наличие исполнительной документации, ПСД и тех. Паспорта</t>
  </si>
  <si>
    <t>Наличие системы диспетчерского управления</t>
  </si>
  <si>
    <t>Количество отдельно расположенных ГТС, находящихся на балансе ФГБУ, шт.</t>
  </si>
  <si>
    <t>Количество насосных станций, находящихся на балансе ФГБУ, шт.</t>
  </si>
  <si>
    <t>Количество оросительных систем в регионе, шт.</t>
  </si>
  <si>
    <t>Оросительная система, находящихся в федеральной собственности, шт.</t>
  </si>
  <si>
    <t>Осушительная система, находящихся в федеральной собственности, шт.</t>
  </si>
  <si>
    <t>Протяженность оросительных каналов в регионе, км</t>
  </si>
  <si>
    <t>Протяженность осушительных каналов в регионе, км</t>
  </si>
  <si>
    <t>Протяженность оросительных каналов, находящихся в Федеральной собственности, км</t>
  </si>
  <si>
    <t>Протяженность осушительных каналов, находящихся в Федеральной собственности, км</t>
  </si>
  <si>
    <t>Протяженность оросительных трубопроводов в регионе, км</t>
  </si>
  <si>
    <t>Протяженность осушительных трубопроводов в регионе, км</t>
  </si>
  <si>
    <t>Протяженность оросительных трубопроводов, находящихся в Федеральной собственности,км</t>
  </si>
  <si>
    <t>Протяженность осушительных трубопроводов, находящихся в Федеральной собственности,км</t>
  </si>
  <si>
    <t>Урожайность риса на обслуживаемых площадях, ц/га</t>
  </si>
  <si>
    <t>Урожайность овощных культур на обслуживаемых площадях, ц/га</t>
  </si>
  <si>
    <t>Урожайность кормовых культур на обслуживаемых площадях, ц/га</t>
  </si>
  <si>
    <t>Урожайность зерновых культур на обслуживаемых площадях, ц/га</t>
  </si>
  <si>
    <t>Урожайность технических культур на обслуживаемых площадях, ц/га</t>
  </si>
  <si>
    <t>Специализированная мелиоративная техника</t>
  </si>
  <si>
    <t>шт.</t>
  </si>
  <si>
    <t>% износа</t>
  </si>
  <si>
    <t>Каналоочистители</t>
  </si>
  <si>
    <t>Дренопромывочные машины</t>
  </si>
  <si>
    <t>Мелиоративные косилки</t>
  </si>
  <si>
    <t>Канавокопатели</t>
  </si>
  <si>
    <t>Дреноукладчики</t>
  </si>
  <si>
    <t>Кусторезы</t>
  </si>
  <si>
    <t>Корчеватели</t>
  </si>
  <si>
    <t>Бороны дисковые мелиоративаные</t>
  </si>
  <si>
    <t>Камнеуборочные машины</t>
  </si>
  <si>
    <t>Косилка плавучая</t>
  </si>
  <si>
    <t>Каток кулачковый прицепной</t>
  </si>
  <si>
    <t xml:space="preserve">Канавокопатель плунжерно-роторный навесной </t>
  </si>
  <si>
    <t>Общестроительная техника для использования на мелиоративных системах</t>
  </si>
  <si>
    <t>Автобенонный смеситель, 2,5-4,0 м3</t>
  </si>
  <si>
    <t>Автогрейдер</t>
  </si>
  <si>
    <t>Автомобиль цистерна, 3,8 м3</t>
  </si>
  <si>
    <t>Бетономешалка, 0,5 м3</t>
  </si>
  <si>
    <t>Бульдозер на тракторе кл. 3-10 тонн</t>
  </si>
  <si>
    <t>Грейдер прицепной</t>
  </si>
  <si>
    <t>Землесосный снаряд плавучий, м3/час</t>
  </si>
  <si>
    <t>Кран автомобильный, грузоподъемность, тонн</t>
  </si>
  <si>
    <t>Машины для промывки дрен</t>
  </si>
  <si>
    <t>Планировщик длиннобазовый</t>
  </si>
  <si>
    <t>Скрепер прицепной</t>
  </si>
  <si>
    <t>Трактор гусеничный, класс тяги 10 тонн</t>
  </si>
  <si>
    <t>Трактор гусеничный, класс тяги 6 тонн</t>
  </si>
  <si>
    <t>Экскаватор одноковшовый, 1,0м3</t>
  </si>
  <si>
    <t>Экскавтор одноковшовый  ≥0,4 м3</t>
  </si>
  <si>
    <t>Экскавтор одноковшовый универсальный на базе трактора "Беларусь"</t>
  </si>
  <si>
    <t xml:space="preserve">Трактор колесный, кл.тяги 3-5 тонн </t>
  </si>
  <si>
    <t xml:space="preserve">Трактор колесный, кл.тяги 0,9-1,4 тонн </t>
  </si>
  <si>
    <t>Прицеп тракторный, 4-4,5 тонн</t>
  </si>
  <si>
    <t>Прицеп тракторный тяжеловозный - 20 тонн</t>
  </si>
  <si>
    <t>Автомобили</t>
  </si>
  <si>
    <t>Легковые</t>
  </si>
  <si>
    <t>Машины для перевозки  бригад (микроавтобусы, автобусы, специализированные машины)</t>
  </si>
  <si>
    <t>Грузовой транспорт</t>
  </si>
  <si>
    <t>Количество оросительных систем, находящихся в муниципальной собственности, шт</t>
  </si>
  <si>
    <t>Количество осушительных систем, находящихся в муниципальной собственности, шт</t>
  </si>
  <si>
    <t>Количество оросительных систем, находящихся в собственности сельхозтоваропроизводителя, шт</t>
  </si>
  <si>
    <t>Количество осушительных систем, находящихся в собственности сельхозтоваропроизводителя, шт</t>
  </si>
  <si>
    <t xml:space="preserve">Протяженнсоть оросительных  каналов, находящтхся в муниципальной собственности, км </t>
  </si>
  <si>
    <t>Протяженность осушительных каналов, находящихся в муниципальной собственности, км</t>
  </si>
  <si>
    <t>Протяженность оросительных каналов, находящихся в собственности сельхозтоваропроизводителя, км</t>
  </si>
  <si>
    <t>Протяженность осушительных каналов, находящихся в собственности сельхозтовороапроизводителей, км</t>
  </si>
  <si>
    <t>Протяженность оросительных трубопроводов, находящихся в муниципальной собственности, км</t>
  </si>
  <si>
    <t>Протяженность осушительных трубопроводов, находящихся в муниципальной собственности, км</t>
  </si>
  <si>
    <t>Протяженность оросительных трубопроводов, находящихся в собственности сельхозтоворопроизводителей, км</t>
  </si>
  <si>
    <t>Протяженность осушительных трубопроводов, находящихся в собственности сельхозтоваропроизводителей, км</t>
  </si>
  <si>
    <t>Ручной ввод по проектным данным</t>
  </si>
  <si>
    <t>Орошаемые земли, находящиеся в собственности сельхозтоваропроизводителя, тыс.га</t>
  </si>
  <si>
    <t>Осушаемые земли, находящиеся в собственности сельхозтоворопроизводителя, тыс.га</t>
  </si>
  <si>
    <t>Мелиорируемая площадь с двойным регулированием орошения и осушения, тыс. га</t>
  </si>
  <si>
    <t>Затраты с начала эксплуатации на капитальный ремонт на всех оросительных ситемах, тыс.руб.</t>
  </si>
  <si>
    <t>Затраты с начала эксплуатации на реконструкцию всех оросительных систем, тыс.руб.</t>
  </si>
  <si>
    <t>Затраты на ремонтно-эксплуатационные работы оросительных систем в текущем году, тыс.руб.</t>
  </si>
  <si>
    <t>Затраты с начала эксплуатации на капитальный ремонт на всех осушительных ситемах, тыс.руб.</t>
  </si>
  <si>
    <t>Затраты с начала эксплуатации на реконструкцию всех осушительных систем, тыс.руб.</t>
  </si>
  <si>
    <t>Затраты на ремонтно-эксплуатационные работы осушительных систем в текущем году, тыс.руб.</t>
  </si>
  <si>
    <t>Количество осушительных систем в регионе, шт.</t>
  </si>
  <si>
    <t>Затраты на содержание, млн. руб.</t>
  </si>
  <si>
    <t>Общий объем  финансирования по  целевым программам, млн. руб.</t>
  </si>
  <si>
    <t>Объем  финансирования по федеральным  целевым программам, млн.руб..</t>
  </si>
  <si>
    <t>Объем  финансирования по региональным  целевым программам, млн.руб.</t>
  </si>
  <si>
    <t>Затраты  на содержание филиалов, млн.руб.</t>
  </si>
  <si>
    <t>ручной ввод / сумма по объектам</t>
  </si>
  <si>
    <t>Наименование</t>
  </si>
  <si>
    <t>Контакты</t>
  </si>
  <si>
    <t>Кадровый состав</t>
  </si>
  <si>
    <t>Затраты на ремонт и реконструкцию</t>
  </si>
  <si>
    <t>Целевое финансирование</t>
  </si>
  <si>
    <t>Бюджетное финансирование</t>
  </si>
  <si>
    <t>Внебюджетное финансирование</t>
  </si>
  <si>
    <t>Общие характеристики</t>
  </si>
  <si>
    <t>Нормативы</t>
  </si>
  <si>
    <t>Прочие затраты</t>
  </si>
  <si>
    <t>Затраты на персонал</t>
  </si>
  <si>
    <t>Балансовая стоимость</t>
  </si>
  <si>
    <t>Техническое состояние</t>
  </si>
  <si>
    <t>Земельные и водные ресурсы</t>
  </si>
  <si>
    <t>Водопользование</t>
  </si>
  <si>
    <t>Материально-техническое обеспечение</t>
  </si>
  <si>
    <t>Характеристики ГТС, находящихся на балансе</t>
  </si>
  <si>
    <t>Характеристики МС, находящихся на балансе</t>
  </si>
  <si>
    <t>Оснащенность наблюдательными водными постами и приборами учета</t>
  </si>
  <si>
    <t>Соответствие концептуальной схеме БД</t>
  </si>
  <si>
    <t>Суммируются затраты по оросительным систем</t>
  </si>
  <si>
    <t xml:space="preserve">Суммируются затраты по осушительным систем </t>
  </si>
  <si>
    <t>Результаты наблюдений</t>
  </si>
  <si>
    <t>ручной ввод / сумма по показателям МС, входящих в состав</t>
  </si>
  <si>
    <t>Журнал техники безопасности</t>
  </si>
  <si>
    <t>Наличие материальных запасов для ЧС</t>
  </si>
  <si>
    <t>План мероприятий на случай возникновения ЧС</t>
  </si>
  <si>
    <t>Класс технического состояния</t>
  </si>
  <si>
    <t>расчет по методике</t>
  </si>
  <si>
    <t>Комментарий</t>
  </si>
  <si>
    <t>Значение</t>
  </si>
  <si>
    <t>ФГБУ</t>
  </si>
  <si>
    <t>id_ФГБУ</t>
  </si>
  <si>
    <t>формируется автоматически</t>
  </si>
  <si>
    <t>Характеристики</t>
  </si>
  <si>
    <t>Состояние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</si>
</sst>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theme="0" tint="-0.14996795556505021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8" fillId="0" borderId="5" applyNumberFormat="0" applyFill="0" applyAlignment="0" applyProtection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1" fillId="0" borderId="0" xfId="0" applyFont="1"/>
    <xf numFmtId="0" fontId="0" fillId="4" borderId="0" xfId="0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2" quotePrefix="1" applyFont="1" applyBorder="1" applyAlignment="1">
      <alignment horizontal="left"/>
    </xf>
    <xf numFmtId="0" fontId="6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2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0" fillId="0" borderId="0" xfId="3"/>
  </cellXfs>
  <cellStyles count="4">
    <cellStyle name="Вывод" xfId="1" builtinId="21"/>
    <cellStyle name="Гиперссылка" xfId="3" builtinId="8"/>
    <cellStyle name="Заголовок 1" xfId="2" builtin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showGridLines="0" tabSelected="1" workbookViewId="0">
      <selection activeCell="B2" sqref="B2"/>
    </sheetView>
  </sheetViews>
  <sheetFormatPr defaultRowHeight="15" x14ac:dyDescent="0.25"/>
  <cols>
    <col min="2" max="2" width="18.7109375" customWidth="1"/>
    <col min="3" max="3" width="19.5703125" customWidth="1"/>
  </cols>
  <sheetData>
    <row r="2" spans="1:3" x14ac:dyDescent="0.25">
      <c r="A2" t="s">
        <v>179</v>
      </c>
      <c r="B2" s="34" t="s">
        <v>182</v>
      </c>
      <c r="C2" s="34" t="s">
        <v>183</v>
      </c>
    </row>
  </sheetData>
  <hyperlinks>
    <hyperlink ref="B2" location="ФГБУ!A1" display="Характеристики"/>
    <hyperlink ref="C2" location="'ФГБУ с'!A1" display="Состояние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showGridLines="0" topLeftCell="B1" zoomScaleNormal="100" zoomScaleSheetLayoutView="85" workbookViewId="0">
      <pane ySplit="3" topLeftCell="A4" activePane="bottomLeft" state="frozen"/>
      <selection pane="bottomLeft"/>
    </sheetView>
  </sheetViews>
  <sheetFormatPr defaultRowHeight="15" outlineLevelCol="1" x14ac:dyDescent="0.25"/>
  <cols>
    <col min="1" max="1" width="39.5703125" style="5" hidden="1" customWidth="1" outlineLevel="1"/>
    <col min="2" max="2" width="44" customWidth="1" collapsed="1"/>
    <col min="3" max="3" width="49.85546875" customWidth="1"/>
    <col min="4" max="4" width="15.7109375" customWidth="1"/>
    <col min="5" max="5" width="27.7109375" style="4" customWidth="1"/>
  </cols>
  <sheetData>
    <row r="1" spans="1:5" ht="19.5" x14ac:dyDescent="0.3">
      <c r="B1" s="17" t="s">
        <v>179</v>
      </c>
      <c r="E1"/>
    </row>
    <row r="2" spans="1:5" x14ac:dyDescent="0.25">
      <c r="A2"/>
      <c r="E2"/>
    </row>
    <row r="3" spans="1:5" s="16" customFormat="1" x14ac:dyDescent="0.25">
      <c r="A3" s="7" t="s">
        <v>167</v>
      </c>
      <c r="B3" s="30" t="s">
        <v>0</v>
      </c>
      <c r="C3" s="30"/>
      <c r="D3" s="15" t="s">
        <v>178</v>
      </c>
      <c r="E3" s="15" t="s">
        <v>177</v>
      </c>
    </row>
    <row r="4" spans="1:5" x14ac:dyDescent="0.25">
      <c r="A4" s="8" t="s">
        <v>180</v>
      </c>
      <c r="B4" s="26" t="s">
        <v>180</v>
      </c>
      <c r="C4" s="26"/>
      <c r="D4" s="18"/>
      <c r="E4" s="9" t="s">
        <v>181</v>
      </c>
    </row>
    <row r="5" spans="1:5" x14ac:dyDescent="0.25">
      <c r="A5" s="8" t="s">
        <v>148</v>
      </c>
      <c r="B5" s="26" t="s">
        <v>1</v>
      </c>
      <c r="C5" s="26"/>
      <c r="D5" s="19"/>
      <c r="E5" s="9" t="s">
        <v>13</v>
      </c>
    </row>
    <row r="6" spans="1:5" x14ac:dyDescent="0.25">
      <c r="A6" s="8" t="s">
        <v>149</v>
      </c>
      <c r="B6" s="26" t="s">
        <v>2</v>
      </c>
      <c r="C6" s="26"/>
      <c r="D6" s="19"/>
      <c r="E6" s="9" t="s">
        <v>13</v>
      </c>
    </row>
    <row r="7" spans="1:5" x14ac:dyDescent="0.25">
      <c r="A7" s="8" t="s">
        <v>149</v>
      </c>
      <c r="B7" s="26" t="s">
        <v>3</v>
      </c>
      <c r="C7" s="26"/>
      <c r="D7" s="19"/>
      <c r="E7" s="9" t="s">
        <v>13</v>
      </c>
    </row>
    <row r="8" spans="1:5" x14ac:dyDescent="0.25">
      <c r="A8" s="8" t="s">
        <v>149</v>
      </c>
      <c r="B8" s="26" t="s">
        <v>4</v>
      </c>
      <c r="C8" s="26"/>
      <c r="D8" s="19"/>
      <c r="E8" s="9" t="s">
        <v>13</v>
      </c>
    </row>
    <row r="9" spans="1:5" x14ac:dyDescent="0.25">
      <c r="A9" s="8" t="s">
        <v>149</v>
      </c>
      <c r="B9" s="26" t="s">
        <v>5</v>
      </c>
      <c r="C9" s="26"/>
      <c r="D9" s="19"/>
      <c r="E9" s="9" t="s">
        <v>13</v>
      </c>
    </row>
    <row r="10" spans="1:5" x14ac:dyDescent="0.25">
      <c r="A10" s="8" t="s">
        <v>149</v>
      </c>
      <c r="B10" s="26" t="s">
        <v>6</v>
      </c>
      <c r="C10" s="26"/>
      <c r="D10" s="19"/>
      <c r="E10" s="9" t="s">
        <v>13</v>
      </c>
    </row>
    <row r="11" spans="1:5" x14ac:dyDescent="0.25">
      <c r="A11" s="8" t="s">
        <v>149</v>
      </c>
      <c r="B11" s="26" t="s">
        <v>7</v>
      </c>
      <c r="C11" s="26"/>
      <c r="D11" s="19"/>
      <c r="E11" s="9" t="s">
        <v>13</v>
      </c>
    </row>
    <row r="12" spans="1:5" x14ac:dyDescent="0.25">
      <c r="A12" s="8" t="s">
        <v>161</v>
      </c>
      <c r="B12" s="26" t="s">
        <v>10</v>
      </c>
      <c r="C12" s="26"/>
      <c r="D12" s="19"/>
      <c r="E12" s="9" t="s">
        <v>13</v>
      </c>
    </row>
    <row r="13" spans="1:5" x14ac:dyDescent="0.25">
      <c r="A13" s="8" t="s">
        <v>161</v>
      </c>
      <c r="B13" s="26" t="s">
        <v>11</v>
      </c>
      <c r="C13" s="26"/>
      <c r="D13" s="19"/>
      <c r="E13" s="9" t="s">
        <v>13</v>
      </c>
    </row>
    <row r="14" spans="1:5" x14ac:dyDescent="0.25">
      <c r="A14" s="8" t="s">
        <v>155</v>
      </c>
      <c r="B14" s="26" t="s">
        <v>25</v>
      </c>
      <c r="C14" s="26"/>
      <c r="D14" s="19"/>
      <c r="E14" s="9" t="s">
        <v>13</v>
      </c>
    </row>
    <row r="15" spans="1:5" x14ac:dyDescent="0.25">
      <c r="A15" s="8" t="s">
        <v>161</v>
      </c>
      <c r="B15" s="26" t="s">
        <v>34</v>
      </c>
      <c r="C15" s="26"/>
      <c r="D15" s="20"/>
      <c r="E15" s="10" t="s">
        <v>13</v>
      </c>
    </row>
    <row r="16" spans="1:5" x14ac:dyDescent="0.25">
      <c r="A16" s="8" t="s">
        <v>161</v>
      </c>
      <c r="B16" s="26" t="s">
        <v>35</v>
      </c>
      <c r="C16" s="26"/>
      <c r="D16" s="20"/>
      <c r="E16" s="10" t="s">
        <v>13</v>
      </c>
    </row>
    <row r="17" spans="1:5" x14ac:dyDescent="0.25">
      <c r="A17" s="8" t="s">
        <v>161</v>
      </c>
      <c r="B17" s="26" t="s">
        <v>36</v>
      </c>
      <c r="C17" s="26"/>
      <c r="D17" s="20"/>
      <c r="E17" s="10" t="s">
        <v>13</v>
      </c>
    </row>
    <row r="18" spans="1:5" x14ac:dyDescent="0.25">
      <c r="A18" s="8" t="s">
        <v>161</v>
      </c>
      <c r="B18" s="26" t="s">
        <v>37</v>
      </c>
      <c r="C18" s="26"/>
      <c r="D18" s="20"/>
      <c r="E18" s="10" t="s">
        <v>13</v>
      </c>
    </row>
    <row r="19" spans="1:5" x14ac:dyDescent="0.25">
      <c r="A19" s="8" t="s">
        <v>161</v>
      </c>
      <c r="B19" s="26" t="s">
        <v>38</v>
      </c>
      <c r="C19" s="26"/>
      <c r="D19" s="20"/>
      <c r="E19" s="10" t="s">
        <v>13</v>
      </c>
    </row>
    <row r="20" spans="1:5" x14ac:dyDescent="0.25">
      <c r="A20" s="8" t="s">
        <v>161</v>
      </c>
      <c r="B20" s="26" t="s">
        <v>39</v>
      </c>
      <c r="C20" s="26"/>
      <c r="D20" s="20"/>
      <c r="E20" s="10" t="s">
        <v>13</v>
      </c>
    </row>
    <row r="21" spans="1:5" x14ac:dyDescent="0.25">
      <c r="A21" s="8" t="s">
        <v>161</v>
      </c>
      <c r="B21" s="26" t="s">
        <v>40</v>
      </c>
      <c r="C21" s="26"/>
      <c r="D21" s="20"/>
      <c r="E21" s="10" t="s">
        <v>13</v>
      </c>
    </row>
    <row r="22" spans="1:5" x14ac:dyDescent="0.25">
      <c r="A22" s="8" t="s">
        <v>161</v>
      </c>
      <c r="B22" s="26" t="s">
        <v>41</v>
      </c>
      <c r="C22" s="26"/>
      <c r="D22" s="20"/>
      <c r="E22" s="10" t="s">
        <v>13</v>
      </c>
    </row>
    <row r="23" spans="1:5" x14ac:dyDescent="0.25">
      <c r="A23" s="8" t="s">
        <v>161</v>
      </c>
      <c r="B23" s="31" t="s">
        <v>132</v>
      </c>
      <c r="C23" s="31"/>
      <c r="D23" s="20"/>
      <c r="E23" s="10" t="s">
        <v>13</v>
      </c>
    </row>
    <row r="24" spans="1:5" x14ac:dyDescent="0.25">
      <c r="A24" s="8" t="s">
        <v>161</v>
      </c>
      <c r="B24" s="31" t="s">
        <v>133</v>
      </c>
      <c r="C24" s="31"/>
      <c r="D24" s="20"/>
      <c r="E24" s="10" t="s">
        <v>13</v>
      </c>
    </row>
    <row r="25" spans="1:5" x14ac:dyDescent="0.25">
      <c r="A25" s="8" t="s">
        <v>156</v>
      </c>
      <c r="B25" s="26" t="s">
        <v>47</v>
      </c>
      <c r="C25" s="26"/>
      <c r="D25" s="19"/>
      <c r="E25" s="9" t="s">
        <v>13</v>
      </c>
    </row>
    <row r="26" spans="1:5" x14ac:dyDescent="0.25">
      <c r="A26" s="8" t="s">
        <v>156</v>
      </c>
      <c r="B26" s="26" t="s">
        <v>49</v>
      </c>
      <c r="C26" s="26"/>
      <c r="D26" s="19"/>
      <c r="E26" s="9" t="s">
        <v>13</v>
      </c>
    </row>
    <row r="27" spans="1:5" x14ac:dyDescent="0.25">
      <c r="A27" s="8" t="s">
        <v>156</v>
      </c>
      <c r="B27" s="26" t="s">
        <v>51</v>
      </c>
      <c r="C27" s="26"/>
      <c r="D27" s="19"/>
      <c r="E27" s="9" t="s">
        <v>13</v>
      </c>
    </row>
    <row r="28" spans="1:5" ht="25.5" x14ac:dyDescent="0.25">
      <c r="A28" s="8" t="s">
        <v>155</v>
      </c>
      <c r="B28" s="26" t="s">
        <v>54</v>
      </c>
      <c r="C28" s="26"/>
      <c r="D28" s="19"/>
      <c r="E28" s="9" t="s">
        <v>131</v>
      </c>
    </row>
    <row r="29" spans="1:5" x14ac:dyDescent="0.25">
      <c r="A29" s="8" t="s">
        <v>155</v>
      </c>
      <c r="B29" s="26" t="s">
        <v>59</v>
      </c>
      <c r="C29" s="26"/>
      <c r="D29" s="19"/>
      <c r="E29" s="9" t="s">
        <v>13</v>
      </c>
    </row>
    <row r="30" spans="1:5" x14ac:dyDescent="0.25">
      <c r="A30" s="8" t="s">
        <v>155</v>
      </c>
      <c r="B30" s="26" t="s">
        <v>60</v>
      </c>
      <c r="C30" s="26"/>
      <c r="D30" s="19"/>
      <c r="E30" s="9" t="s">
        <v>13</v>
      </c>
    </row>
    <row r="31" spans="1:5" s="3" customFormat="1" x14ac:dyDescent="0.25">
      <c r="A31" s="8" t="s">
        <v>164</v>
      </c>
      <c r="B31" s="26" t="s">
        <v>61</v>
      </c>
      <c r="C31" s="26"/>
      <c r="D31" s="21"/>
      <c r="E31" s="9" t="s">
        <v>13</v>
      </c>
    </row>
    <row r="32" spans="1:5" s="3" customFormat="1" x14ac:dyDescent="0.25">
      <c r="A32" s="8" t="s">
        <v>164</v>
      </c>
      <c r="B32" s="26" t="s">
        <v>62</v>
      </c>
      <c r="C32" s="26"/>
      <c r="D32" s="21"/>
      <c r="E32" s="9" t="s">
        <v>13</v>
      </c>
    </row>
    <row r="33" spans="1:5" s="3" customFormat="1" x14ac:dyDescent="0.25">
      <c r="A33" s="8" t="s">
        <v>165</v>
      </c>
      <c r="B33" s="26" t="s">
        <v>63</v>
      </c>
      <c r="C33" s="26"/>
      <c r="D33" s="21"/>
      <c r="E33" s="9" t="s">
        <v>13</v>
      </c>
    </row>
    <row r="34" spans="1:5" s="3" customFormat="1" x14ac:dyDescent="0.25">
      <c r="A34" s="8" t="s">
        <v>165</v>
      </c>
      <c r="B34" s="26" t="s">
        <v>141</v>
      </c>
      <c r="C34" s="26"/>
      <c r="D34" s="21"/>
      <c r="E34" s="9" t="s">
        <v>13</v>
      </c>
    </row>
    <row r="35" spans="1:5" x14ac:dyDescent="0.25">
      <c r="A35" s="8" t="s">
        <v>165</v>
      </c>
      <c r="B35" s="26" t="s">
        <v>64</v>
      </c>
      <c r="C35" s="26"/>
      <c r="D35" s="21"/>
      <c r="E35" s="9" t="s">
        <v>13</v>
      </c>
    </row>
    <row r="36" spans="1:5" x14ac:dyDescent="0.25">
      <c r="A36" s="8" t="s">
        <v>165</v>
      </c>
      <c r="B36" s="26" t="s">
        <v>65</v>
      </c>
      <c r="C36" s="26"/>
      <c r="D36" s="21"/>
      <c r="E36" s="9" t="s">
        <v>13</v>
      </c>
    </row>
    <row r="37" spans="1:5" x14ac:dyDescent="0.25">
      <c r="A37" s="8" t="s">
        <v>165</v>
      </c>
      <c r="B37" s="28" t="s">
        <v>119</v>
      </c>
      <c r="C37" s="29"/>
      <c r="D37" s="22"/>
      <c r="E37" s="11" t="s">
        <v>13</v>
      </c>
    </row>
    <row r="38" spans="1:5" x14ac:dyDescent="0.25">
      <c r="A38" s="8" t="s">
        <v>165</v>
      </c>
      <c r="B38" s="28" t="s">
        <v>120</v>
      </c>
      <c r="C38" s="29"/>
      <c r="D38" s="22"/>
      <c r="E38" s="11" t="s">
        <v>13</v>
      </c>
    </row>
    <row r="39" spans="1:5" s="3" customFormat="1" x14ac:dyDescent="0.25">
      <c r="A39" s="8" t="s">
        <v>165</v>
      </c>
      <c r="B39" s="28" t="s">
        <v>121</v>
      </c>
      <c r="C39" s="29"/>
      <c r="D39" s="22"/>
      <c r="E39" s="11" t="s">
        <v>13</v>
      </c>
    </row>
    <row r="40" spans="1:5" s="3" customFormat="1" x14ac:dyDescent="0.25">
      <c r="A40" s="8" t="s">
        <v>165</v>
      </c>
      <c r="B40" s="28" t="s">
        <v>122</v>
      </c>
      <c r="C40" s="29"/>
      <c r="D40" s="22"/>
      <c r="E40" s="11" t="s">
        <v>13</v>
      </c>
    </row>
    <row r="41" spans="1:5" s="3" customFormat="1" x14ac:dyDescent="0.25">
      <c r="A41" s="8" t="s">
        <v>164</v>
      </c>
      <c r="B41" s="26" t="s">
        <v>66</v>
      </c>
      <c r="C41" s="26"/>
      <c r="D41" s="21"/>
      <c r="E41" s="6" t="s">
        <v>13</v>
      </c>
    </row>
    <row r="42" spans="1:5" s="3" customFormat="1" x14ac:dyDescent="0.25">
      <c r="A42" s="8" t="s">
        <v>164</v>
      </c>
      <c r="B42" s="26" t="s">
        <v>67</v>
      </c>
      <c r="C42" s="26"/>
      <c r="D42" s="21"/>
      <c r="E42" s="6" t="s">
        <v>13</v>
      </c>
    </row>
    <row r="43" spans="1:5" x14ac:dyDescent="0.25">
      <c r="A43" s="8" t="s">
        <v>164</v>
      </c>
      <c r="B43" s="26" t="s">
        <v>68</v>
      </c>
      <c r="C43" s="26"/>
      <c r="D43" s="21"/>
      <c r="E43" s="6" t="s">
        <v>13</v>
      </c>
    </row>
    <row r="44" spans="1:5" x14ac:dyDescent="0.25">
      <c r="A44" s="8" t="s">
        <v>164</v>
      </c>
      <c r="B44" s="26" t="s">
        <v>69</v>
      </c>
      <c r="C44" s="26"/>
      <c r="D44" s="21"/>
      <c r="E44" s="6" t="s">
        <v>13</v>
      </c>
    </row>
    <row r="45" spans="1:5" x14ac:dyDescent="0.25">
      <c r="A45" s="8" t="s">
        <v>164</v>
      </c>
      <c r="B45" s="26" t="s">
        <v>123</v>
      </c>
      <c r="C45" s="26"/>
      <c r="D45" s="23"/>
      <c r="E45" s="12" t="s">
        <v>13</v>
      </c>
    </row>
    <row r="46" spans="1:5" x14ac:dyDescent="0.25">
      <c r="A46" s="8" t="s">
        <v>164</v>
      </c>
      <c r="B46" s="26" t="s">
        <v>124</v>
      </c>
      <c r="C46" s="26"/>
      <c r="D46" s="23"/>
      <c r="E46" s="12" t="s">
        <v>13</v>
      </c>
    </row>
    <row r="47" spans="1:5" s="3" customFormat="1" x14ac:dyDescent="0.25">
      <c r="A47" s="8" t="s">
        <v>164</v>
      </c>
      <c r="B47" s="26" t="s">
        <v>125</v>
      </c>
      <c r="C47" s="26"/>
      <c r="D47" s="23"/>
      <c r="E47" s="12" t="s">
        <v>13</v>
      </c>
    </row>
    <row r="48" spans="1:5" s="3" customFormat="1" x14ac:dyDescent="0.25">
      <c r="A48" s="8" t="s">
        <v>164</v>
      </c>
      <c r="B48" s="26" t="s">
        <v>126</v>
      </c>
      <c r="C48" s="26"/>
      <c r="D48" s="24"/>
      <c r="E48" s="13" t="s">
        <v>13</v>
      </c>
    </row>
    <row r="49" spans="1:5" s="3" customFormat="1" x14ac:dyDescent="0.25">
      <c r="A49" s="8" t="s">
        <v>164</v>
      </c>
      <c r="B49" s="26" t="s">
        <v>70</v>
      </c>
      <c r="C49" s="26"/>
      <c r="D49" s="19"/>
      <c r="E49" s="9" t="s">
        <v>13</v>
      </c>
    </row>
    <row r="50" spans="1:5" s="3" customFormat="1" x14ac:dyDescent="0.25">
      <c r="A50" s="8" t="s">
        <v>164</v>
      </c>
      <c r="B50" s="26" t="s">
        <v>71</v>
      </c>
      <c r="C50" s="26"/>
      <c r="D50" s="25"/>
      <c r="E50" s="14" t="s">
        <v>13</v>
      </c>
    </row>
    <row r="51" spans="1:5" x14ac:dyDescent="0.25">
      <c r="A51" s="8" t="s">
        <v>164</v>
      </c>
      <c r="B51" s="26" t="s">
        <v>72</v>
      </c>
      <c r="C51" s="26"/>
      <c r="D51" s="25"/>
      <c r="E51" s="14" t="s">
        <v>13</v>
      </c>
    </row>
    <row r="52" spans="1:5" x14ac:dyDescent="0.25">
      <c r="A52" s="8" t="s">
        <v>164</v>
      </c>
      <c r="B52" s="26" t="s">
        <v>73</v>
      </c>
      <c r="C52" s="26"/>
      <c r="D52" s="25"/>
      <c r="E52" s="14" t="s">
        <v>13</v>
      </c>
    </row>
    <row r="53" spans="1:5" x14ac:dyDescent="0.25">
      <c r="A53" s="8" t="s">
        <v>164</v>
      </c>
      <c r="B53" s="26" t="s">
        <v>127</v>
      </c>
      <c r="C53" s="26"/>
      <c r="D53" s="24"/>
      <c r="E53" s="13" t="s">
        <v>13</v>
      </c>
    </row>
    <row r="54" spans="1:5" x14ac:dyDescent="0.25">
      <c r="A54" s="8" t="s">
        <v>164</v>
      </c>
      <c r="B54" s="26" t="s">
        <v>128</v>
      </c>
      <c r="C54" s="26"/>
      <c r="D54" s="24"/>
      <c r="E54" s="13" t="s">
        <v>13</v>
      </c>
    </row>
    <row r="55" spans="1:5" x14ac:dyDescent="0.25">
      <c r="A55" s="8" t="s">
        <v>164</v>
      </c>
      <c r="B55" s="26" t="s">
        <v>129</v>
      </c>
      <c r="C55" s="26"/>
      <c r="D55" s="24"/>
      <c r="E55" s="13" t="s">
        <v>13</v>
      </c>
    </row>
    <row r="56" spans="1:5" x14ac:dyDescent="0.25">
      <c r="A56" s="8" t="s">
        <v>164</v>
      </c>
      <c r="B56" s="26" t="s">
        <v>130</v>
      </c>
      <c r="C56" s="26"/>
      <c r="D56" s="22"/>
      <c r="E56" s="11" t="s">
        <v>13</v>
      </c>
    </row>
    <row r="57" spans="1:5" x14ac:dyDescent="0.25">
      <c r="A57" s="8" t="s">
        <v>163</v>
      </c>
      <c r="B57" s="27" t="s">
        <v>79</v>
      </c>
      <c r="C57" s="1" t="s">
        <v>80</v>
      </c>
      <c r="D57" s="19"/>
      <c r="E57" s="10" t="s">
        <v>13</v>
      </c>
    </row>
    <row r="58" spans="1:5" x14ac:dyDescent="0.25">
      <c r="A58" s="8" t="s">
        <v>163</v>
      </c>
      <c r="B58" s="27"/>
      <c r="C58" s="1" t="s">
        <v>81</v>
      </c>
      <c r="D58" s="19"/>
      <c r="E58" s="10" t="s">
        <v>13</v>
      </c>
    </row>
    <row r="59" spans="1:5" x14ac:dyDescent="0.25">
      <c r="A59" s="8" t="s">
        <v>163</v>
      </c>
      <c r="B59" s="26" t="s">
        <v>82</v>
      </c>
      <c r="C59" s="2" t="s">
        <v>80</v>
      </c>
      <c r="D59" s="19"/>
      <c r="E59" s="10" t="s">
        <v>13</v>
      </c>
    </row>
    <row r="60" spans="1:5" x14ac:dyDescent="0.25">
      <c r="A60" s="8" t="s">
        <v>163</v>
      </c>
      <c r="B60" s="26"/>
      <c r="C60" s="2" t="s">
        <v>81</v>
      </c>
      <c r="D60" s="19"/>
      <c r="E60" s="10" t="s">
        <v>13</v>
      </c>
    </row>
    <row r="61" spans="1:5" x14ac:dyDescent="0.25">
      <c r="A61" s="8" t="s">
        <v>163</v>
      </c>
      <c r="B61" s="26" t="s">
        <v>83</v>
      </c>
      <c r="C61" s="2" t="s">
        <v>80</v>
      </c>
      <c r="D61" s="19"/>
      <c r="E61" s="9" t="s">
        <v>13</v>
      </c>
    </row>
    <row r="62" spans="1:5" x14ac:dyDescent="0.25">
      <c r="A62" s="8" t="s">
        <v>163</v>
      </c>
      <c r="B62" s="26"/>
      <c r="C62" s="2" t="s">
        <v>81</v>
      </c>
      <c r="D62" s="19"/>
      <c r="E62" s="9" t="s">
        <v>13</v>
      </c>
    </row>
    <row r="63" spans="1:5" x14ac:dyDescent="0.25">
      <c r="A63" s="8" t="s">
        <v>163</v>
      </c>
      <c r="B63" s="26" t="s">
        <v>84</v>
      </c>
      <c r="C63" s="2" t="s">
        <v>80</v>
      </c>
      <c r="D63" s="19"/>
      <c r="E63" s="9" t="s">
        <v>13</v>
      </c>
    </row>
    <row r="64" spans="1:5" x14ac:dyDescent="0.25">
      <c r="A64" s="8" t="s">
        <v>163</v>
      </c>
      <c r="B64" s="26"/>
      <c r="C64" s="2" t="s">
        <v>81</v>
      </c>
      <c r="D64" s="19"/>
      <c r="E64" s="9" t="s">
        <v>13</v>
      </c>
    </row>
    <row r="65" spans="1:5" x14ac:dyDescent="0.25">
      <c r="A65" s="8" t="s">
        <v>163</v>
      </c>
      <c r="B65" s="26" t="s">
        <v>85</v>
      </c>
      <c r="C65" s="2" t="s">
        <v>80</v>
      </c>
      <c r="D65" s="19"/>
      <c r="E65" s="9" t="s">
        <v>13</v>
      </c>
    </row>
    <row r="66" spans="1:5" x14ac:dyDescent="0.25">
      <c r="A66" s="8" t="s">
        <v>163</v>
      </c>
      <c r="B66" s="26"/>
      <c r="C66" s="2" t="s">
        <v>81</v>
      </c>
      <c r="D66" s="19"/>
      <c r="E66" s="9" t="s">
        <v>13</v>
      </c>
    </row>
    <row r="67" spans="1:5" x14ac:dyDescent="0.25">
      <c r="A67" s="8" t="s">
        <v>163</v>
      </c>
      <c r="B67" s="26" t="s">
        <v>86</v>
      </c>
      <c r="C67" s="2" t="s">
        <v>80</v>
      </c>
      <c r="D67" s="19"/>
      <c r="E67" s="9" t="s">
        <v>13</v>
      </c>
    </row>
    <row r="68" spans="1:5" x14ac:dyDescent="0.25">
      <c r="A68" s="8" t="s">
        <v>163</v>
      </c>
      <c r="B68" s="26"/>
      <c r="C68" s="2" t="s">
        <v>81</v>
      </c>
      <c r="D68" s="19"/>
      <c r="E68" s="9" t="s">
        <v>13</v>
      </c>
    </row>
    <row r="69" spans="1:5" x14ac:dyDescent="0.25">
      <c r="A69" s="8" t="s">
        <v>163</v>
      </c>
      <c r="B69" s="26" t="s">
        <v>87</v>
      </c>
      <c r="C69" s="2" t="s">
        <v>80</v>
      </c>
      <c r="D69" s="19"/>
      <c r="E69" s="9" t="s">
        <v>13</v>
      </c>
    </row>
    <row r="70" spans="1:5" x14ac:dyDescent="0.25">
      <c r="A70" s="8" t="s">
        <v>163</v>
      </c>
      <c r="B70" s="26"/>
      <c r="C70" s="2" t="s">
        <v>81</v>
      </c>
      <c r="D70" s="19"/>
      <c r="E70" s="10" t="s">
        <v>13</v>
      </c>
    </row>
    <row r="71" spans="1:5" x14ac:dyDescent="0.25">
      <c r="A71" s="8" t="s">
        <v>163</v>
      </c>
      <c r="B71" s="26" t="s">
        <v>88</v>
      </c>
      <c r="C71" s="2" t="s">
        <v>80</v>
      </c>
      <c r="D71" s="19"/>
      <c r="E71" s="10" t="s">
        <v>13</v>
      </c>
    </row>
    <row r="72" spans="1:5" x14ac:dyDescent="0.25">
      <c r="A72" s="8" t="s">
        <v>163</v>
      </c>
      <c r="B72" s="26"/>
      <c r="C72" s="2" t="s">
        <v>81</v>
      </c>
      <c r="D72" s="19"/>
      <c r="E72" s="10" t="s">
        <v>13</v>
      </c>
    </row>
    <row r="73" spans="1:5" x14ac:dyDescent="0.25">
      <c r="A73" s="8" t="s">
        <v>163</v>
      </c>
      <c r="B73" s="26" t="s">
        <v>89</v>
      </c>
      <c r="C73" s="2" t="s">
        <v>80</v>
      </c>
      <c r="D73" s="19"/>
      <c r="E73" s="10" t="s">
        <v>13</v>
      </c>
    </row>
    <row r="74" spans="1:5" x14ac:dyDescent="0.25">
      <c r="A74" s="8" t="s">
        <v>163</v>
      </c>
      <c r="B74" s="26"/>
      <c r="C74" s="2" t="s">
        <v>81</v>
      </c>
      <c r="D74" s="19"/>
      <c r="E74" s="9" t="s">
        <v>13</v>
      </c>
    </row>
    <row r="75" spans="1:5" x14ac:dyDescent="0.25">
      <c r="A75" s="8" t="s">
        <v>163</v>
      </c>
      <c r="B75" s="26" t="s">
        <v>90</v>
      </c>
      <c r="C75" s="2" t="s">
        <v>80</v>
      </c>
      <c r="D75" s="19"/>
      <c r="E75" s="9" t="s">
        <v>13</v>
      </c>
    </row>
    <row r="76" spans="1:5" x14ac:dyDescent="0.25">
      <c r="A76" s="8" t="s">
        <v>163</v>
      </c>
      <c r="B76" s="26"/>
      <c r="C76" s="2" t="s">
        <v>81</v>
      </c>
      <c r="D76" s="19"/>
      <c r="E76" s="9" t="s">
        <v>13</v>
      </c>
    </row>
    <row r="77" spans="1:5" x14ac:dyDescent="0.25">
      <c r="A77" s="8" t="s">
        <v>163</v>
      </c>
      <c r="B77" s="26" t="s">
        <v>91</v>
      </c>
      <c r="C77" s="2" t="s">
        <v>80</v>
      </c>
      <c r="D77" s="19"/>
      <c r="E77" s="9" t="s">
        <v>13</v>
      </c>
    </row>
    <row r="78" spans="1:5" x14ac:dyDescent="0.25">
      <c r="A78" s="8" t="s">
        <v>163</v>
      </c>
      <c r="B78" s="26"/>
      <c r="C78" s="2" t="s">
        <v>81</v>
      </c>
      <c r="D78" s="19"/>
      <c r="E78" s="9" t="s">
        <v>13</v>
      </c>
    </row>
    <row r="79" spans="1:5" x14ac:dyDescent="0.25">
      <c r="A79" s="8" t="s">
        <v>163</v>
      </c>
      <c r="B79" s="26" t="s">
        <v>92</v>
      </c>
      <c r="C79" s="2" t="s">
        <v>80</v>
      </c>
      <c r="D79" s="19"/>
      <c r="E79" s="9" t="s">
        <v>13</v>
      </c>
    </row>
    <row r="80" spans="1:5" x14ac:dyDescent="0.25">
      <c r="A80" s="8" t="s">
        <v>163</v>
      </c>
      <c r="B80" s="26"/>
      <c r="C80" s="2" t="s">
        <v>81</v>
      </c>
      <c r="D80" s="19"/>
      <c r="E80" s="9" t="s">
        <v>13</v>
      </c>
    </row>
    <row r="81" spans="1:5" x14ac:dyDescent="0.25">
      <c r="A81" s="8" t="s">
        <v>163</v>
      </c>
      <c r="B81" s="26" t="s">
        <v>93</v>
      </c>
      <c r="C81" s="2" t="s">
        <v>80</v>
      </c>
      <c r="D81" s="19"/>
      <c r="E81" s="9" t="s">
        <v>13</v>
      </c>
    </row>
    <row r="82" spans="1:5" x14ac:dyDescent="0.25">
      <c r="A82" s="8" t="s">
        <v>163</v>
      </c>
      <c r="B82" s="26"/>
      <c r="C82" s="2" t="s">
        <v>81</v>
      </c>
      <c r="D82" s="19"/>
      <c r="E82" s="9" t="s">
        <v>13</v>
      </c>
    </row>
    <row r="83" spans="1:5" x14ac:dyDescent="0.25">
      <c r="A83" s="8" t="s">
        <v>163</v>
      </c>
      <c r="B83" s="27" t="s">
        <v>94</v>
      </c>
      <c r="C83" s="1" t="s">
        <v>80</v>
      </c>
      <c r="D83" s="19"/>
      <c r="E83" s="10" t="s">
        <v>13</v>
      </c>
    </row>
    <row r="84" spans="1:5" x14ac:dyDescent="0.25">
      <c r="A84" s="8" t="s">
        <v>163</v>
      </c>
      <c r="B84" s="27"/>
      <c r="C84" s="1" t="s">
        <v>81</v>
      </c>
      <c r="D84" s="19"/>
      <c r="E84" s="10" t="s">
        <v>13</v>
      </c>
    </row>
    <row r="85" spans="1:5" x14ac:dyDescent="0.25">
      <c r="A85" s="8" t="s">
        <v>163</v>
      </c>
      <c r="B85" s="26" t="s">
        <v>95</v>
      </c>
      <c r="C85" s="2" t="s">
        <v>80</v>
      </c>
      <c r="D85" s="19"/>
      <c r="E85" s="10" t="s">
        <v>13</v>
      </c>
    </row>
    <row r="86" spans="1:5" x14ac:dyDescent="0.25">
      <c r="A86" s="8" t="s">
        <v>163</v>
      </c>
      <c r="B86" s="26"/>
      <c r="C86" s="2" t="s">
        <v>81</v>
      </c>
      <c r="D86" s="19"/>
      <c r="E86" s="10" t="s">
        <v>13</v>
      </c>
    </row>
    <row r="87" spans="1:5" x14ac:dyDescent="0.25">
      <c r="A87" s="8" t="s">
        <v>163</v>
      </c>
      <c r="B87" s="26" t="s">
        <v>96</v>
      </c>
      <c r="C87" s="2" t="s">
        <v>80</v>
      </c>
      <c r="D87" s="19"/>
      <c r="E87" s="9" t="s">
        <v>13</v>
      </c>
    </row>
    <row r="88" spans="1:5" x14ac:dyDescent="0.25">
      <c r="A88" s="8" t="s">
        <v>163</v>
      </c>
      <c r="B88" s="26"/>
      <c r="C88" s="2" t="s">
        <v>81</v>
      </c>
      <c r="D88" s="19"/>
      <c r="E88" s="9" t="s">
        <v>13</v>
      </c>
    </row>
    <row r="89" spans="1:5" x14ac:dyDescent="0.25">
      <c r="A89" s="8" t="s">
        <v>163</v>
      </c>
      <c r="B89" s="26" t="s">
        <v>97</v>
      </c>
      <c r="C89" s="2" t="s">
        <v>80</v>
      </c>
      <c r="D89" s="19"/>
      <c r="E89" s="9" t="s">
        <v>13</v>
      </c>
    </row>
    <row r="90" spans="1:5" x14ac:dyDescent="0.25">
      <c r="A90" s="8" t="s">
        <v>163</v>
      </c>
      <c r="B90" s="26"/>
      <c r="C90" s="2" t="s">
        <v>81</v>
      </c>
      <c r="D90" s="19"/>
      <c r="E90" s="9" t="s">
        <v>13</v>
      </c>
    </row>
    <row r="91" spans="1:5" x14ac:dyDescent="0.25">
      <c r="A91" s="8" t="s">
        <v>163</v>
      </c>
      <c r="B91" s="26" t="s">
        <v>98</v>
      </c>
      <c r="C91" s="2" t="s">
        <v>80</v>
      </c>
      <c r="D91" s="19"/>
      <c r="E91" s="9" t="s">
        <v>13</v>
      </c>
    </row>
    <row r="92" spans="1:5" x14ac:dyDescent="0.25">
      <c r="A92" s="8" t="s">
        <v>163</v>
      </c>
      <c r="B92" s="26"/>
      <c r="C92" s="2" t="s">
        <v>81</v>
      </c>
      <c r="D92" s="19"/>
      <c r="E92" s="9" t="s">
        <v>13</v>
      </c>
    </row>
    <row r="93" spans="1:5" x14ac:dyDescent="0.25">
      <c r="A93" s="8" t="s">
        <v>163</v>
      </c>
      <c r="B93" s="26" t="s">
        <v>99</v>
      </c>
      <c r="C93" s="2" t="s">
        <v>80</v>
      </c>
      <c r="D93" s="19"/>
      <c r="E93" s="9" t="s">
        <v>13</v>
      </c>
    </row>
    <row r="94" spans="1:5" x14ac:dyDescent="0.25">
      <c r="A94" s="8" t="s">
        <v>163</v>
      </c>
      <c r="B94" s="26"/>
      <c r="C94" s="2" t="s">
        <v>81</v>
      </c>
      <c r="D94" s="19"/>
      <c r="E94" s="9" t="s">
        <v>13</v>
      </c>
    </row>
    <row r="95" spans="1:5" x14ac:dyDescent="0.25">
      <c r="A95" s="8" t="s">
        <v>163</v>
      </c>
      <c r="B95" s="26" t="s">
        <v>100</v>
      </c>
      <c r="C95" s="2" t="s">
        <v>80</v>
      </c>
      <c r="D95" s="19"/>
      <c r="E95" s="9" t="s">
        <v>13</v>
      </c>
    </row>
    <row r="96" spans="1:5" x14ac:dyDescent="0.25">
      <c r="A96" s="8" t="s">
        <v>163</v>
      </c>
      <c r="B96" s="26"/>
      <c r="C96" s="2" t="s">
        <v>81</v>
      </c>
      <c r="D96" s="19"/>
      <c r="E96" s="10" t="s">
        <v>13</v>
      </c>
    </row>
    <row r="97" spans="1:5" x14ac:dyDescent="0.25">
      <c r="A97" s="8" t="s">
        <v>163</v>
      </c>
      <c r="B97" s="26" t="s">
        <v>101</v>
      </c>
      <c r="C97" s="2" t="s">
        <v>80</v>
      </c>
      <c r="D97" s="19"/>
      <c r="E97" s="10" t="s">
        <v>13</v>
      </c>
    </row>
    <row r="98" spans="1:5" x14ac:dyDescent="0.25">
      <c r="A98" s="8" t="s">
        <v>163</v>
      </c>
      <c r="B98" s="26"/>
      <c r="C98" s="2" t="s">
        <v>81</v>
      </c>
      <c r="D98" s="19"/>
      <c r="E98" s="10" t="s">
        <v>13</v>
      </c>
    </row>
    <row r="99" spans="1:5" x14ac:dyDescent="0.25">
      <c r="A99" s="8" t="s">
        <v>163</v>
      </c>
      <c r="B99" s="26" t="s">
        <v>102</v>
      </c>
      <c r="C99" s="2" t="s">
        <v>80</v>
      </c>
      <c r="D99" s="19"/>
      <c r="E99" s="10" t="s">
        <v>13</v>
      </c>
    </row>
    <row r="100" spans="1:5" x14ac:dyDescent="0.25">
      <c r="A100" s="8" t="s">
        <v>163</v>
      </c>
      <c r="B100" s="26"/>
      <c r="C100" s="2" t="s">
        <v>81</v>
      </c>
      <c r="D100" s="19"/>
      <c r="E100" s="9" t="s">
        <v>13</v>
      </c>
    </row>
    <row r="101" spans="1:5" x14ac:dyDescent="0.25">
      <c r="A101" s="8" t="s">
        <v>163</v>
      </c>
      <c r="B101" s="26" t="s">
        <v>103</v>
      </c>
      <c r="C101" s="2" t="s">
        <v>80</v>
      </c>
      <c r="D101" s="19"/>
      <c r="E101" s="9" t="s">
        <v>13</v>
      </c>
    </row>
    <row r="102" spans="1:5" x14ac:dyDescent="0.25">
      <c r="A102" s="8" t="s">
        <v>163</v>
      </c>
      <c r="B102" s="26"/>
      <c r="C102" s="2" t="s">
        <v>81</v>
      </c>
      <c r="D102" s="19"/>
      <c r="E102" s="9" t="s">
        <v>13</v>
      </c>
    </row>
    <row r="103" spans="1:5" x14ac:dyDescent="0.25">
      <c r="A103" s="8" t="s">
        <v>163</v>
      </c>
      <c r="B103" s="26" t="s">
        <v>104</v>
      </c>
      <c r="C103" s="2" t="s">
        <v>80</v>
      </c>
      <c r="D103" s="19"/>
      <c r="E103" s="9" t="s">
        <v>13</v>
      </c>
    </row>
    <row r="104" spans="1:5" x14ac:dyDescent="0.25">
      <c r="A104" s="8" t="s">
        <v>163</v>
      </c>
      <c r="B104" s="26"/>
      <c r="C104" s="2" t="s">
        <v>81</v>
      </c>
      <c r="D104" s="19"/>
      <c r="E104" s="9" t="s">
        <v>13</v>
      </c>
    </row>
    <row r="105" spans="1:5" x14ac:dyDescent="0.25">
      <c r="A105" s="8" t="s">
        <v>163</v>
      </c>
      <c r="B105" s="26" t="s">
        <v>105</v>
      </c>
      <c r="C105" s="2" t="s">
        <v>80</v>
      </c>
      <c r="D105" s="19"/>
      <c r="E105" s="9" t="s">
        <v>13</v>
      </c>
    </row>
    <row r="106" spans="1:5" x14ac:dyDescent="0.25">
      <c r="A106" s="8" t="s">
        <v>163</v>
      </c>
      <c r="B106" s="26"/>
      <c r="C106" s="2" t="s">
        <v>81</v>
      </c>
      <c r="D106" s="19"/>
      <c r="E106" s="9" t="s">
        <v>13</v>
      </c>
    </row>
    <row r="107" spans="1:5" x14ac:dyDescent="0.25">
      <c r="A107" s="8" t="s">
        <v>163</v>
      </c>
      <c r="B107" s="26" t="s">
        <v>106</v>
      </c>
      <c r="C107" s="2" t="s">
        <v>80</v>
      </c>
      <c r="D107" s="19"/>
      <c r="E107" s="9" t="s">
        <v>13</v>
      </c>
    </row>
    <row r="108" spans="1:5" x14ac:dyDescent="0.25">
      <c r="A108" s="8" t="s">
        <v>163</v>
      </c>
      <c r="B108" s="26"/>
      <c r="C108" s="2" t="s">
        <v>81</v>
      </c>
      <c r="D108" s="19"/>
      <c r="E108" s="9" t="s">
        <v>13</v>
      </c>
    </row>
    <row r="109" spans="1:5" x14ac:dyDescent="0.25">
      <c r="A109" s="8" t="s">
        <v>163</v>
      </c>
      <c r="B109" s="26" t="s">
        <v>107</v>
      </c>
      <c r="C109" s="2" t="s">
        <v>80</v>
      </c>
      <c r="D109" s="19"/>
      <c r="E109" s="10" t="s">
        <v>13</v>
      </c>
    </row>
    <row r="110" spans="1:5" x14ac:dyDescent="0.25">
      <c r="A110" s="8" t="s">
        <v>163</v>
      </c>
      <c r="B110" s="26"/>
      <c r="C110" s="2" t="s">
        <v>81</v>
      </c>
      <c r="D110" s="19"/>
      <c r="E110" s="10" t="s">
        <v>13</v>
      </c>
    </row>
    <row r="111" spans="1:5" x14ac:dyDescent="0.25">
      <c r="A111" s="8" t="s">
        <v>163</v>
      </c>
      <c r="B111" s="26" t="s">
        <v>108</v>
      </c>
      <c r="C111" s="2" t="s">
        <v>80</v>
      </c>
      <c r="D111" s="19"/>
      <c r="E111" s="10" t="s">
        <v>13</v>
      </c>
    </row>
    <row r="112" spans="1:5" x14ac:dyDescent="0.25">
      <c r="A112" s="8" t="s">
        <v>163</v>
      </c>
      <c r="B112" s="26"/>
      <c r="C112" s="2" t="s">
        <v>81</v>
      </c>
      <c r="D112" s="19"/>
      <c r="E112" s="10" t="s">
        <v>13</v>
      </c>
    </row>
    <row r="113" spans="1:5" x14ac:dyDescent="0.25">
      <c r="A113" s="8" t="s">
        <v>163</v>
      </c>
      <c r="B113" s="26" t="s">
        <v>109</v>
      </c>
      <c r="C113" s="2" t="s">
        <v>80</v>
      </c>
      <c r="D113" s="19"/>
      <c r="E113" s="9" t="s">
        <v>13</v>
      </c>
    </row>
    <row r="114" spans="1:5" x14ac:dyDescent="0.25">
      <c r="A114" s="8" t="s">
        <v>163</v>
      </c>
      <c r="B114" s="26"/>
      <c r="C114" s="2" t="s">
        <v>81</v>
      </c>
      <c r="D114" s="19"/>
      <c r="E114" s="9" t="s">
        <v>13</v>
      </c>
    </row>
    <row r="115" spans="1:5" x14ac:dyDescent="0.25">
      <c r="A115" s="8" t="s">
        <v>163</v>
      </c>
      <c r="B115" s="26" t="s">
        <v>110</v>
      </c>
      <c r="C115" s="2" t="s">
        <v>80</v>
      </c>
      <c r="D115" s="19"/>
      <c r="E115" s="9" t="s">
        <v>13</v>
      </c>
    </row>
    <row r="116" spans="1:5" x14ac:dyDescent="0.25">
      <c r="A116" s="8" t="s">
        <v>163</v>
      </c>
      <c r="B116" s="26"/>
      <c r="C116" s="2" t="s">
        <v>81</v>
      </c>
      <c r="D116" s="19"/>
      <c r="E116" s="9" t="s">
        <v>13</v>
      </c>
    </row>
    <row r="117" spans="1:5" x14ac:dyDescent="0.25">
      <c r="A117" s="8" t="s">
        <v>163</v>
      </c>
      <c r="B117" s="26" t="s">
        <v>111</v>
      </c>
      <c r="C117" s="2" t="s">
        <v>80</v>
      </c>
      <c r="D117" s="19"/>
      <c r="E117" s="9" t="s">
        <v>13</v>
      </c>
    </row>
    <row r="118" spans="1:5" x14ac:dyDescent="0.25">
      <c r="A118" s="8" t="s">
        <v>163</v>
      </c>
      <c r="B118" s="26"/>
      <c r="C118" s="2" t="s">
        <v>81</v>
      </c>
      <c r="D118" s="19"/>
      <c r="E118" s="9" t="s">
        <v>13</v>
      </c>
    </row>
    <row r="119" spans="1:5" x14ac:dyDescent="0.25">
      <c r="A119" s="8" t="s">
        <v>163</v>
      </c>
      <c r="B119" s="26" t="s">
        <v>112</v>
      </c>
      <c r="C119" s="2" t="s">
        <v>80</v>
      </c>
      <c r="D119" s="19"/>
      <c r="E119" s="9" t="s">
        <v>13</v>
      </c>
    </row>
    <row r="120" spans="1:5" x14ac:dyDescent="0.25">
      <c r="A120" s="8" t="s">
        <v>163</v>
      </c>
      <c r="B120" s="26"/>
      <c r="C120" s="2" t="s">
        <v>81</v>
      </c>
      <c r="D120" s="19"/>
      <c r="E120" s="9" t="s">
        <v>13</v>
      </c>
    </row>
    <row r="121" spans="1:5" x14ac:dyDescent="0.25">
      <c r="A121" s="8" t="s">
        <v>163</v>
      </c>
      <c r="B121" s="26" t="s">
        <v>113</v>
      </c>
      <c r="C121" s="2" t="s">
        <v>80</v>
      </c>
      <c r="D121" s="19"/>
      <c r="E121" s="9" t="s">
        <v>13</v>
      </c>
    </row>
    <row r="122" spans="1:5" x14ac:dyDescent="0.25">
      <c r="A122" s="8" t="s">
        <v>163</v>
      </c>
      <c r="B122" s="26"/>
      <c r="C122" s="2" t="s">
        <v>81</v>
      </c>
      <c r="D122" s="19"/>
      <c r="E122" s="10" t="s">
        <v>13</v>
      </c>
    </row>
    <row r="123" spans="1:5" x14ac:dyDescent="0.25">
      <c r="A123" s="8" t="s">
        <v>163</v>
      </c>
      <c r="B123" s="26" t="s">
        <v>114</v>
      </c>
      <c r="C123" s="2" t="s">
        <v>80</v>
      </c>
      <c r="D123" s="19"/>
      <c r="E123" s="10" t="s">
        <v>13</v>
      </c>
    </row>
    <row r="124" spans="1:5" x14ac:dyDescent="0.25">
      <c r="A124" s="8" t="s">
        <v>163</v>
      </c>
      <c r="B124" s="26"/>
      <c r="C124" s="2" t="s">
        <v>81</v>
      </c>
      <c r="D124" s="19"/>
      <c r="E124" s="10" t="s">
        <v>13</v>
      </c>
    </row>
    <row r="125" spans="1:5" x14ac:dyDescent="0.25">
      <c r="A125" s="8" t="s">
        <v>163</v>
      </c>
      <c r="B125" s="27" t="s">
        <v>115</v>
      </c>
      <c r="C125" s="1" t="s">
        <v>80</v>
      </c>
      <c r="D125" s="19"/>
      <c r="E125" s="10" t="s">
        <v>13</v>
      </c>
    </row>
    <row r="126" spans="1:5" x14ac:dyDescent="0.25">
      <c r="A126" s="8" t="s">
        <v>163</v>
      </c>
      <c r="B126" s="27"/>
      <c r="C126" s="1" t="s">
        <v>81</v>
      </c>
      <c r="D126" s="19"/>
      <c r="E126" s="9" t="s">
        <v>13</v>
      </c>
    </row>
    <row r="127" spans="1:5" x14ac:dyDescent="0.25">
      <c r="A127" s="8" t="s">
        <v>163</v>
      </c>
      <c r="B127" s="26" t="s">
        <v>116</v>
      </c>
      <c r="C127" s="2" t="s">
        <v>80</v>
      </c>
      <c r="D127" s="19"/>
      <c r="E127" s="9" t="s">
        <v>13</v>
      </c>
    </row>
    <row r="128" spans="1:5" x14ac:dyDescent="0.25">
      <c r="A128" s="8" t="s">
        <v>163</v>
      </c>
      <c r="B128" s="26"/>
      <c r="C128" s="2" t="s">
        <v>81</v>
      </c>
      <c r="D128" s="19"/>
      <c r="E128" s="9" t="s">
        <v>13</v>
      </c>
    </row>
    <row r="129" spans="1:5" x14ac:dyDescent="0.25">
      <c r="A129" s="8" t="s">
        <v>163</v>
      </c>
      <c r="B129" s="26" t="s">
        <v>117</v>
      </c>
      <c r="C129" s="2" t="s">
        <v>80</v>
      </c>
      <c r="D129" s="19"/>
      <c r="E129" s="9" t="s">
        <v>13</v>
      </c>
    </row>
    <row r="130" spans="1:5" x14ac:dyDescent="0.25">
      <c r="A130" s="8" t="s">
        <v>163</v>
      </c>
      <c r="B130" s="26"/>
      <c r="C130" s="2" t="s">
        <v>81</v>
      </c>
      <c r="D130" s="19"/>
      <c r="E130" s="9" t="s">
        <v>13</v>
      </c>
    </row>
    <row r="131" spans="1:5" x14ac:dyDescent="0.25">
      <c r="A131" s="8" t="s">
        <v>163</v>
      </c>
      <c r="B131" s="26" t="s">
        <v>118</v>
      </c>
      <c r="C131" s="2" t="s">
        <v>80</v>
      </c>
      <c r="D131" s="19"/>
      <c r="E131" s="9" t="s">
        <v>13</v>
      </c>
    </row>
    <row r="132" spans="1:5" x14ac:dyDescent="0.25">
      <c r="A132" s="8" t="s">
        <v>163</v>
      </c>
      <c r="B132" s="26"/>
      <c r="C132" s="2" t="s">
        <v>81</v>
      </c>
      <c r="D132" s="19"/>
      <c r="E132" s="9" t="s">
        <v>13</v>
      </c>
    </row>
  </sheetData>
  <sheetProtection sheet="1" objects="1" scenarios="1"/>
  <autoFilter ref="A3:E132">
    <filterColumn colId="1" showButton="0"/>
  </autoFilter>
  <mergeCells count="92">
    <mergeCell ref="B51:C51"/>
    <mergeCell ref="B52:C52"/>
    <mergeCell ref="B53:C53"/>
    <mergeCell ref="B38:C38"/>
    <mergeCell ref="B39:C39"/>
    <mergeCell ref="B40:C40"/>
    <mergeCell ref="B45:C45"/>
    <mergeCell ref="B46:C46"/>
    <mergeCell ref="B47:C47"/>
    <mergeCell ref="B48:C48"/>
    <mergeCell ref="B21:C21"/>
    <mergeCell ref="B23:C23"/>
    <mergeCell ref="B24:C24"/>
    <mergeCell ref="B15:C15"/>
    <mergeCell ref="B16:C16"/>
    <mergeCell ref="B17:C17"/>
    <mergeCell ref="B18:C18"/>
    <mergeCell ref="B19:C19"/>
    <mergeCell ref="B20:C20"/>
    <mergeCell ref="B22:C22"/>
    <mergeCell ref="B14:C14"/>
    <mergeCell ref="B13:C13"/>
    <mergeCell ref="B3:C3"/>
    <mergeCell ref="B5:C5"/>
    <mergeCell ref="B6:C6"/>
    <mergeCell ref="B7:C7"/>
    <mergeCell ref="B8:C8"/>
    <mergeCell ref="B9:C9"/>
    <mergeCell ref="B10:C10"/>
    <mergeCell ref="B11:C11"/>
    <mergeCell ref="B12:C12"/>
    <mergeCell ref="B4:C4"/>
    <mergeCell ref="B28:C28"/>
    <mergeCell ref="B25:C25"/>
    <mergeCell ref="B26:C26"/>
    <mergeCell ref="B27:C27"/>
    <mergeCell ref="B37:C37"/>
    <mergeCell ref="B29:C29"/>
    <mergeCell ref="B56:C56"/>
    <mergeCell ref="B30:C30"/>
    <mergeCell ref="B34:C34"/>
    <mergeCell ref="B35:C35"/>
    <mergeCell ref="B36:C36"/>
    <mergeCell ref="B31:C31"/>
    <mergeCell ref="B32:C32"/>
    <mergeCell ref="B33:C33"/>
    <mergeCell ref="B44:C44"/>
    <mergeCell ref="B49:C49"/>
    <mergeCell ref="B50:C50"/>
    <mergeCell ref="B41:C41"/>
    <mergeCell ref="B42:C42"/>
    <mergeCell ref="B43:C43"/>
    <mergeCell ref="B55:C55"/>
    <mergeCell ref="B54:C54"/>
    <mergeCell ref="B57:B58"/>
    <mergeCell ref="B59:B60"/>
    <mergeCell ref="B61:B62"/>
    <mergeCell ref="B63:B64"/>
    <mergeCell ref="B65:B66"/>
    <mergeCell ref="B77:B78"/>
    <mergeCell ref="B79:B80"/>
    <mergeCell ref="B81:B82"/>
    <mergeCell ref="B83:B84"/>
    <mergeCell ref="B85:B86"/>
    <mergeCell ref="B67:B68"/>
    <mergeCell ref="B69:B70"/>
    <mergeCell ref="B71:B72"/>
    <mergeCell ref="B73:B74"/>
    <mergeCell ref="B75:B76"/>
    <mergeCell ref="B97:B98"/>
    <mergeCell ref="B99:B100"/>
    <mergeCell ref="B101:B102"/>
    <mergeCell ref="B103:B104"/>
    <mergeCell ref="B105:B106"/>
    <mergeCell ref="B87:B88"/>
    <mergeCell ref="B89:B90"/>
    <mergeCell ref="B91:B92"/>
    <mergeCell ref="B93:B94"/>
    <mergeCell ref="B95:B96"/>
    <mergeCell ref="B127:B128"/>
    <mergeCell ref="B129:B130"/>
    <mergeCell ref="B131:B132"/>
    <mergeCell ref="B117:B118"/>
    <mergeCell ref="B119:B120"/>
    <mergeCell ref="B121:B122"/>
    <mergeCell ref="B123:B124"/>
    <mergeCell ref="B125:B126"/>
    <mergeCell ref="B107:B108"/>
    <mergeCell ref="B109:B110"/>
    <mergeCell ref="B111:B112"/>
    <mergeCell ref="B113:B114"/>
    <mergeCell ref="B115:B1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GridLines="0" topLeftCell="B1" zoomScaleNormal="100" zoomScaleSheetLayoutView="85" workbookViewId="0">
      <pane ySplit="3" topLeftCell="A4" activePane="bottomLeft" state="frozen"/>
      <selection activeCell="B1" sqref="B1"/>
      <selection pane="bottomLeft"/>
    </sheetView>
  </sheetViews>
  <sheetFormatPr defaultRowHeight="15" outlineLevelCol="1" x14ac:dyDescent="0.25"/>
  <cols>
    <col min="1" max="1" width="32.28515625" hidden="1" customWidth="1" outlineLevel="1"/>
    <col min="2" max="2" width="37.140625" customWidth="1" collapsed="1"/>
    <col min="3" max="3" width="42.42578125" customWidth="1"/>
    <col min="4" max="4" width="15.7109375" customWidth="1"/>
    <col min="5" max="5" width="31.140625" customWidth="1"/>
  </cols>
  <sheetData>
    <row r="1" spans="1:5" ht="19.5" x14ac:dyDescent="0.3">
      <c r="B1" s="17" t="s">
        <v>179</v>
      </c>
    </row>
    <row r="3" spans="1:5" ht="30" x14ac:dyDescent="0.25">
      <c r="A3" s="7" t="s">
        <v>167</v>
      </c>
      <c r="B3" s="32" t="s">
        <v>0</v>
      </c>
      <c r="C3" s="32"/>
      <c r="D3" s="15" t="s">
        <v>178</v>
      </c>
      <c r="E3" s="15" t="s">
        <v>177</v>
      </c>
    </row>
    <row r="4" spans="1:5" x14ac:dyDescent="0.25">
      <c r="A4" s="8" t="s">
        <v>180</v>
      </c>
      <c r="B4" s="26" t="s">
        <v>180</v>
      </c>
      <c r="C4" s="26"/>
      <c r="D4" s="18"/>
      <c r="E4" s="9" t="s">
        <v>181</v>
      </c>
    </row>
    <row r="5" spans="1:5" x14ac:dyDescent="0.25">
      <c r="A5" s="8" t="s">
        <v>159</v>
      </c>
      <c r="B5" s="26" t="s">
        <v>8</v>
      </c>
      <c r="C5" s="26"/>
      <c r="D5" s="19"/>
      <c r="E5" s="9" t="s">
        <v>13</v>
      </c>
    </row>
    <row r="6" spans="1:5" x14ac:dyDescent="0.25">
      <c r="A6" s="8" t="s">
        <v>160</v>
      </c>
      <c r="B6" s="26" t="s">
        <v>9</v>
      </c>
      <c r="C6" s="26"/>
      <c r="D6" s="19"/>
      <c r="E6" s="9" t="s">
        <v>13</v>
      </c>
    </row>
    <row r="7" spans="1:5" x14ac:dyDescent="0.25">
      <c r="A7" s="8" t="s">
        <v>153</v>
      </c>
      <c r="B7" s="31" t="s">
        <v>142</v>
      </c>
      <c r="C7" s="31"/>
      <c r="D7" s="19"/>
      <c r="E7" s="9" t="s">
        <v>13</v>
      </c>
    </row>
    <row r="8" spans="1:5" x14ac:dyDescent="0.25">
      <c r="A8" s="8" t="s">
        <v>153</v>
      </c>
      <c r="B8" s="26" t="s">
        <v>12</v>
      </c>
      <c r="C8" s="26"/>
      <c r="D8" s="21"/>
      <c r="E8" s="9" t="s">
        <v>13</v>
      </c>
    </row>
    <row r="9" spans="1:5" x14ac:dyDescent="0.25">
      <c r="A9" s="8" t="s">
        <v>153</v>
      </c>
      <c r="B9" s="33" t="s">
        <v>14</v>
      </c>
      <c r="C9" s="33"/>
      <c r="D9" s="21"/>
      <c r="E9" s="9" t="s">
        <v>13</v>
      </c>
    </row>
    <row r="10" spans="1:5" x14ac:dyDescent="0.25">
      <c r="A10" s="8" t="s">
        <v>153</v>
      </c>
      <c r="B10" s="33" t="s">
        <v>15</v>
      </c>
      <c r="C10" s="33"/>
      <c r="D10" s="21"/>
      <c r="E10" s="9" t="s">
        <v>13</v>
      </c>
    </row>
    <row r="11" spans="1:5" x14ac:dyDescent="0.25">
      <c r="A11" s="8" t="s">
        <v>153</v>
      </c>
      <c r="B11" s="26" t="s">
        <v>16</v>
      </c>
      <c r="C11" s="26"/>
      <c r="D11" s="21"/>
      <c r="E11" s="9" t="s">
        <v>13</v>
      </c>
    </row>
    <row r="12" spans="1:5" x14ac:dyDescent="0.25">
      <c r="A12" s="8" t="s">
        <v>153</v>
      </c>
      <c r="B12" s="26" t="s">
        <v>17</v>
      </c>
      <c r="C12" s="26"/>
      <c r="D12" s="21"/>
      <c r="E12" s="9" t="s">
        <v>13</v>
      </c>
    </row>
    <row r="13" spans="1:5" x14ac:dyDescent="0.25">
      <c r="A13" s="8" t="s">
        <v>153</v>
      </c>
      <c r="B13" s="26" t="s">
        <v>18</v>
      </c>
      <c r="C13" s="26"/>
      <c r="D13" s="19"/>
      <c r="E13" s="9" t="s">
        <v>13</v>
      </c>
    </row>
    <row r="14" spans="1:5" x14ac:dyDescent="0.25">
      <c r="A14" s="8" t="s">
        <v>154</v>
      </c>
      <c r="B14" s="26" t="s">
        <v>19</v>
      </c>
      <c r="C14" s="26"/>
      <c r="D14" s="19"/>
      <c r="E14" s="9" t="s">
        <v>13</v>
      </c>
    </row>
    <row r="15" spans="1:5" x14ac:dyDescent="0.25">
      <c r="A15" s="8" t="s">
        <v>154</v>
      </c>
      <c r="B15" s="26" t="s">
        <v>20</v>
      </c>
      <c r="C15" s="26"/>
      <c r="D15" s="19"/>
      <c r="E15" s="9" t="s">
        <v>13</v>
      </c>
    </row>
    <row r="16" spans="1:5" x14ac:dyDescent="0.25">
      <c r="A16" s="8" t="s">
        <v>154</v>
      </c>
      <c r="B16" s="26" t="s">
        <v>21</v>
      </c>
      <c r="C16" s="26"/>
      <c r="D16" s="19"/>
      <c r="E16" s="9" t="s">
        <v>13</v>
      </c>
    </row>
    <row r="17" spans="1:5" x14ac:dyDescent="0.25">
      <c r="A17" s="8" t="s">
        <v>154</v>
      </c>
      <c r="B17" s="26" t="s">
        <v>22</v>
      </c>
      <c r="C17" s="26"/>
      <c r="D17" s="19"/>
      <c r="E17" s="9" t="s">
        <v>13</v>
      </c>
    </row>
    <row r="18" spans="1:5" x14ac:dyDescent="0.25">
      <c r="A18" s="8" t="s">
        <v>154</v>
      </c>
      <c r="B18" s="26" t="s">
        <v>23</v>
      </c>
      <c r="C18" s="26"/>
      <c r="D18" s="19"/>
      <c r="E18" s="9" t="s">
        <v>13</v>
      </c>
    </row>
    <row r="19" spans="1:5" x14ac:dyDescent="0.25">
      <c r="A19" s="8" t="s">
        <v>154</v>
      </c>
      <c r="B19" s="26" t="s">
        <v>24</v>
      </c>
      <c r="C19" s="26"/>
      <c r="D19" s="19"/>
      <c r="E19" s="9" t="s">
        <v>13</v>
      </c>
    </row>
    <row r="20" spans="1:5" x14ac:dyDescent="0.25">
      <c r="A20" s="8" t="s">
        <v>152</v>
      </c>
      <c r="B20" s="31" t="s">
        <v>143</v>
      </c>
      <c r="C20" s="31"/>
      <c r="D20" s="19"/>
      <c r="E20" s="9" t="s">
        <v>13</v>
      </c>
    </row>
    <row r="21" spans="1:5" x14ac:dyDescent="0.25">
      <c r="A21" s="8" t="s">
        <v>152</v>
      </c>
      <c r="B21" s="31" t="s">
        <v>144</v>
      </c>
      <c r="C21" s="31"/>
      <c r="D21" s="19"/>
      <c r="E21" s="9" t="s">
        <v>13</v>
      </c>
    </row>
    <row r="22" spans="1:5" x14ac:dyDescent="0.25">
      <c r="A22" s="8" t="s">
        <v>152</v>
      </c>
      <c r="B22" s="31" t="s">
        <v>145</v>
      </c>
      <c r="C22" s="31"/>
      <c r="D22" s="19"/>
      <c r="E22" s="9" t="s">
        <v>13</v>
      </c>
    </row>
    <row r="23" spans="1:5" x14ac:dyDescent="0.25">
      <c r="A23" s="8" t="s">
        <v>157</v>
      </c>
      <c r="B23" s="31" t="s">
        <v>146</v>
      </c>
      <c r="C23" s="31"/>
      <c r="D23" s="19"/>
      <c r="E23" s="9" t="s">
        <v>13</v>
      </c>
    </row>
    <row r="24" spans="1:5" x14ac:dyDescent="0.25">
      <c r="A24" s="8" t="s">
        <v>150</v>
      </c>
      <c r="B24" s="26" t="s">
        <v>26</v>
      </c>
      <c r="C24" s="26"/>
      <c r="D24" s="19"/>
      <c r="E24" s="9" t="s">
        <v>13</v>
      </c>
    </row>
    <row r="25" spans="1:5" x14ac:dyDescent="0.25">
      <c r="A25" s="8" t="s">
        <v>150</v>
      </c>
      <c r="B25" s="26" t="s">
        <v>27</v>
      </c>
      <c r="C25" s="26"/>
      <c r="D25" s="19"/>
      <c r="E25" s="9" t="s">
        <v>13</v>
      </c>
    </row>
    <row r="26" spans="1:5" x14ac:dyDescent="0.25">
      <c r="A26" s="8" t="s">
        <v>150</v>
      </c>
      <c r="B26" s="26" t="s">
        <v>28</v>
      </c>
      <c r="C26" s="26"/>
      <c r="D26" s="19"/>
      <c r="E26" s="9" t="s">
        <v>13</v>
      </c>
    </row>
    <row r="27" spans="1:5" x14ac:dyDescent="0.25">
      <c r="A27" s="8" t="s">
        <v>150</v>
      </c>
      <c r="B27" s="26" t="s">
        <v>29</v>
      </c>
      <c r="C27" s="26"/>
      <c r="D27" s="19"/>
      <c r="E27" s="9" t="s">
        <v>13</v>
      </c>
    </row>
    <row r="28" spans="1:5" x14ac:dyDescent="0.25">
      <c r="A28" s="8" t="s">
        <v>158</v>
      </c>
      <c r="B28" s="26" t="s">
        <v>30</v>
      </c>
      <c r="C28" s="26"/>
      <c r="D28" s="19"/>
      <c r="E28" s="9" t="s">
        <v>13</v>
      </c>
    </row>
    <row r="29" spans="1:5" x14ac:dyDescent="0.25">
      <c r="A29" s="8" t="s">
        <v>158</v>
      </c>
      <c r="B29" s="26" t="s">
        <v>31</v>
      </c>
      <c r="C29" s="26"/>
      <c r="D29" s="19"/>
      <c r="E29" s="9" t="s">
        <v>13</v>
      </c>
    </row>
    <row r="30" spans="1:5" x14ac:dyDescent="0.25">
      <c r="A30" s="8" t="s">
        <v>158</v>
      </c>
      <c r="B30" s="26" t="s">
        <v>32</v>
      </c>
      <c r="C30" s="26"/>
      <c r="D30" s="19"/>
      <c r="E30" s="9" t="s">
        <v>13</v>
      </c>
    </row>
    <row r="31" spans="1:5" x14ac:dyDescent="0.25">
      <c r="A31" s="8" t="s">
        <v>158</v>
      </c>
      <c r="B31" s="26" t="s">
        <v>33</v>
      </c>
      <c r="C31" s="26"/>
      <c r="D31" s="19"/>
      <c r="E31" s="9" t="s">
        <v>13</v>
      </c>
    </row>
    <row r="32" spans="1:5" x14ac:dyDescent="0.25">
      <c r="A32" s="8" t="s">
        <v>161</v>
      </c>
      <c r="B32" s="26" t="s">
        <v>42</v>
      </c>
      <c r="C32" s="26"/>
      <c r="D32" s="20"/>
      <c r="E32" s="10" t="s">
        <v>13</v>
      </c>
    </row>
    <row r="33" spans="1:5" x14ac:dyDescent="0.25">
      <c r="A33" s="8" t="s">
        <v>161</v>
      </c>
      <c r="B33" s="26" t="s">
        <v>43</v>
      </c>
      <c r="C33" s="26"/>
      <c r="D33" s="20"/>
      <c r="E33" s="10" t="s">
        <v>13</v>
      </c>
    </row>
    <row r="34" spans="1:5" x14ac:dyDescent="0.25">
      <c r="A34" s="8" t="s">
        <v>161</v>
      </c>
      <c r="B34" s="26" t="s">
        <v>44</v>
      </c>
      <c r="C34" s="26"/>
      <c r="D34" s="20"/>
      <c r="E34" s="10" t="s">
        <v>13</v>
      </c>
    </row>
    <row r="35" spans="1:5" x14ac:dyDescent="0.25">
      <c r="A35" s="8" t="s">
        <v>161</v>
      </c>
      <c r="B35" s="26" t="s">
        <v>45</v>
      </c>
      <c r="C35" s="26"/>
      <c r="D35" s="20"/>
      <c r="E35" s="10" t="s">
        <v>13</v>
      </c>
    </row>
    <row r="36" spans="1:5" x14ac:dyDescent="0.25">
      <c r="A36" s="8" t="s">
        <v>161</v>
      </c>
      <c r="B36" s="31" t="s">
        <v>134</v>
      </c>
      <c r="C36" s="31"/>
      <c r="D36" s="19"/>
      <c r="E36" s="9" t="s">
        <v>13</v>
      </c>
    </row>
    <row r="37" spans="1:5" x14ac:dyDescent="0.25">
      <c r="A37" s="8" t="s">
        <v>161</v>
      </c>
      <c r="B37" s="26" t="s">
        <v>46</v>
      </c>
      <c r="C37" s="26"/>
      <c r="D37" s="19"/>
      <c r="E37" s="9" t="s">
        <v>13</v>
      </c>
    </row>
    <row r="38" spans="1:5" x14ac:dyDescent="0.25">
      <c r="A38" s="8" t="s">
        <v>162</v>
      </c>
      <c r="B38" s="26" t="s">
        <v>48</v>
      </c>
      <c r="C38" s="26"/>
      <c r="D38" s="19"/>
      <c r="E38" s="9" t="s">
        <v>13</v>
      </c>
    </row>
    <row r="39" spans="1:5" x14ac:dyDescent="0.25">
      <c r="A39" s="8" t="s">
        <v>162</v>
      </c>
      <c r="B39" s="26" t="s">
        <v>50</v>
      </c>
      <c r="C39" s="26"/>
      <c r="D39" s="19"/>
      <c r="E39" s="9" t="s">
        <v>13</v>
      </c>
    </row>
    <row r="40" spans="1:5" x14ac:dyDescent="0.25">
      <c r="A40" s="8" t="s">
        <v>162</v>
      </c>
      <c r="B40" s="26" t="s">
        <v>52</v>
      </c>
      <c r="C40" s="26"/>
      <c r="D40" s="19"/>
      <c r="E40" s="9" t="s">
        <v>13</v>
      </c>
    </row>
    <row r="41" spans="1:5" x14ac:dyDescent="0.25">
      <c r="A41" s="8" t="s">
        <v>162</v>
      </c>
      <c r="B41" s="26" t="s">
        <v>53</v>
      </c>
      <c r="C41" s="26"/>
      <c r="D41" s="19"/>
      <c r="E41" s="9" t="s">
        <v>13</v>
      </c>
    </row>
    <row r="42" spans="1:5" ht="38.25" x14ac:dyDescent="0.25">
      <c r="A42" s="8" t="s">
        <v>162</v>
      </c>
      <c r="B42" s="26" t="s">
        <v>55</v>
      </c>
      <c r="C42" s="26"/>
      <c r="D42" s="18">
        <f>$D$38-$D$39</f>
        <v>0</v>
      </c>
      <c r="E42" s="9" t="str">
        <f>B38&amp;" - "&amp;B39</f>
        <v>Фактический объём водозабора, млн. м3 - Фактический  объём водоподачи потребит., млн. м3</v>
      </c>
    </row>
    <row r="43" spans="1:5" s="3" customFormat="1" ht="25.5" x14ac:dyDescent="0.25">
      <c r="A43" s="8" t="s">
        <v>151</v>
      </c>
      <c r="B43" s="26" t="s">
        <v>135</v>
      </c>
      <c r="C43" s="26"/>
      <c r="D43" s="24"/>
      <c r="E43" s="13" t="s">
        <v>168</v>
      </c>
    </row>
    <row r="44" spans="1:5" s="3" customFormat="1" ht="25.5" x14ac:dyDescent="0.25">
      <c r="A44" s="8" t="s">
        <v>151</v>
      </c>
      <c r="B44" s="26" t="s">
        <v>136</v>
      </c>
      <c r="C44" s="26"/>
      <c r="D44" s="24"/>
      <c r="E44" s="13" t="s">
        <v>168</v>
      </c>
    </row>
    <row r="45" spans="1:5" s="3" customFormat="1" ht="25.5" x14ac:dyDescent="0.25">
      <c r="A45" s="8" t="s">
        <v>151</v>
      </c>
      <c r="B45" s="26" t="s">
        <v>137</v>
      </c>
      <c r="C45" s="26"/>
      <c r="D45" s="24"/>
      <c r="E45" s="13" t="s">
        <v>168</v>
      </c>
    </row>
    <row r="46" spans="1:5" s="3" customFormat="1" ht="25.5" x14ac:dyDescent="0.25">
      <c r="A46" s="8" t="s">
        <v>151</v>
      </c>
      <c r="B46" s="26" t="s">
        <v>138</v>
      </c>
      <c r="C46" s="26"/>
      <c r="D46" s="24"/>
      <c r="E46" s="13" t="s">
        <v>169</v>
      </c>
    </row>
    <row r="47" spans="1:5" s="3" customFormat="1" ht="25.5" x14ac:dyDescent="0.25">
      <c r="A47" s="8" t="s">
        <v>151</v>
      </c>
      <c r="B47" s="26" t="s">
        <v>139</v>
      </c>
      <c r="C47" s="26"/>
      <c r="D47" s="24"/>
      <c r="E47" s="13" t="s">
        <v>169</v>
      </c>
    </row>
    <row r="48" spans="1:5" s="3" customFormat="1" ht="25.5" x14ac:dyDescent="0.25">
      <c r="A48" s="8" t="s">
        <v>151</v>
      </c>
      <c r="B48" s="26" t="s">
        <v>140</v>
      </c>
      <c r="C48" s="26"/>
      <c r="D48" s="24"/>
      <c r="E48" s="13" t="s">
        <v>169</v>
      </c>
    </row>
    <row r="49" spans="1:5" ht="25.5" x14ac:dyDescent="0.25">
      <c r="A49" s="8" t="s">
        <v>166</v>
      </c>
      <c r="B49" s="26" t="s">
        <v>56</v>
      </c>
      <c r="C49" s="26"/>
      <c r="D49" s="19"/>
      <c r="E49" s="9" t="s">
        <v>147</v>
      </c>
    </row>
    <row r="50" spans="1:5" ht="25.5" x14ac:dyDescent="0.25">
      <c r="A50" s="8" t="s">
        <v>166</v>
      </c>
      <c r="B50" s="26" t="s">
        <v>57</v>
      </c>
      <c r="C50" s="26"/>
      <c r="D50" s="19"/>
      <c r="E50" s="9" t="s">
        <v>147</v>
      </c>
    </row>
    <row r="51" spans="1:5" ht="25.5" x14ac:dyDescent="0.25">
      <c r="A51" s="8" t="s">
        <v>166</v>
      </c>
      <c r="B51" s="26" t="s">
        <v>58</v>
      </c>
      <c r="C51" s="26"/>
      <c r="D51" s="19"/>
      <c r="E51" s="9" t="s">
        <v>147</v>
      </c>
    </row>
    <row r="52" spans="1:5" ht="25.5" x14ac:dyDescent="0.25">
      <c r="A52" s="8" t="s">
        <v>170</v>
      </c>
      <c r="B52" s="26" t="s">
        <v>74</v>
      </c>
      <c r="C52" s="26"/>
      <c r="D52" s="19"/>
      <c r="E52" s="13" t="s">
        <v>171</v>
      </c>
    </row>
    <row r="53" spans="1:5" ht="25.5" x14ac:dyDescent="0.25">
      <c r="A53" s="8" t="s">
        <v>170</v>
      </c>
      <c r="B53" s="26" t="s">
        <v>75</v>
      </c>
      <c r="C53" s="26"/>
      <c r="D53" s="19"/>
      <c r="E53" s="13" t="s">
        <v>171</v>
      </c>
    </row>
    <row r="54" spans="1:5" ht="25.5" x14ac:dyDescent="0.25">
      <c r="A54" s="8" t="s">
        <v>170</v>
      </c>
      <c r="B54" s="26" t="s">
        <v>76</v>
      </c>
      <c r="C54" s="26"/>
      <c r="D54" s="19"/>
      <c r="E54" s="13" t="s">
        <v>171</v>
      </c>
    </row>
    <row r="55" spans="1:5" ht="25.5" x14ac:dyDescent="0.25">
      <c r="A55" s="8" t="s">
        <v>170</v>
      </c>
      <c r="B55" s="26" t="s">
        <v>77</v>
      </c>
      <c r="C55" s="26"/>
      <c r="D55" s="19"/>
      <c r="E55" s="13" t="s">
        <v>171</v>
      </c>
    </row>
    <row r="56" spans="1:5" ht="25.5" x14ac:dyDescent="0.25">
      <c r="A56" s="8" t="s">
        <v>170</v>
      </c>
      <c r="B56" s="26" t="s">
        <v>78</v>
      </c>
      <c r="C56" s="26"/>
      <c r="D56" s="19"/>
      <c r="E56" s="13" t="s">
        <v>171</v>
      </c>
    </row>
    <row r="57" spans="1:5" x14ac:dyDescent="0.25">
      <c r="A57" s="8" t="s">
        <v>160</v>
      </c>
      <c r="B57" s="26" t="s">
        <v>172</v>
      </c>
      <c r="C57" s="26"/>
      <c r="D57" s="19"/>
      <c r="E57" s="9" t="s">
        <v>13</v>
      </c>
    </row>
    <row r="58" spans="1:5" x14ac:dyDescent="0.25">
      <c r="A58" s="8" t="s">
        <v>160</v>
      </c>
      <c r="B58" s="26" t="s">
        <v>174</v>
      </c>
      <c r="C58" s="26"/>
      <c r="D58" s="19"/>
      <c r="E58" s="9" t="s">
        <v>13</v>
      </c>
    </row>
    <row r="59" spans="1:5" x14ac:dyDescent="0.25">
      <c r="A59" s="8" t="s">
        <v>160</v>
      </c>
      <c r="B59" s="26" t="s">
        <v>173</v>
      </c>
      <c r="C59" s="26"/>
      <c r="D59" s="19"/>
      <c r="E59" s="9" t="s">
        <v>13</v>
      </c>
    </row>
    <row r="60" spans="1:5" x14ac:dyDescent="0.25">
      <c r="A60" s="8" t="s">
        <v>160</v>
      </c>
      <c r="B60" s="26" t="s">
        <v>175</v>
      </c>
      <c r="C60" s="26"/>
      <c r="D60" s="19"/>
      <c r="E60" s="9" t="s">
        <v>176</v>
      </c>
    </row>
  </sheetData>
  <sheetProtection sheet="1" objects="1" scenarios="1"/>
  <autoFilter ref="A3:E60">
    <filterColumn colId="1" showButton="0"/>
  </autoFilter>
  <mergeCells count="58">
    <mergeCell ref="B60:C60"/>
    <mergeCell ref="B4:C4"/>
    <mergeCell ref="B54:C54"/>
    <mergeCell ref="B55:C55"/>
    <mergeCell ref="B56:C56"/>
    <mergeCell ref="B57:C57"/>
    <mergeCell ref="B58:C58"/>
    <mergeCell ref="B59:C59"/>
    <mergeCell ref="B52:C52"/>
    <mergeCell ref="B53:C53"/>
    <mergeCell ref="B46:C46"/>
    <mergeCell ref="B47:C47"/>
    <mergeCell ref="B48:C48"/>
    <mergeCell ref="B49:C49"/>
    <mergeCell ref="B50:C50"/>
    <mergeCell ref="B51:C51"/>
    <mergeCell ref="B41:C41"/>
    <mergeCell ref="B42:C42"/>
    <mergeCell ref="B43:C43"/>
    <mergeCell ref="B44:C44"/>
    <mergeCell ref="B45:C45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  <mergeCell ref="B30:C30"/>
    <mergeCell ref="B31:C31"/>
    <mergeCell ref="B24:C24"/>
    <mergeCell ref="B25:C25"/>
    <mergeCell ref="B26:C26"/>
    <mergeCell ref="B27:C27"/>
    <mergeCell ref="B28:C28"/>
    <mergeCell ref="B29:C29"/>
    <mergeCell ref="B19:C19"/>
    <mergeCell ref="B20:C20"/>
    <mergeCell ref="B21:C21"/>
    <mergeCell ref="B22:C22"/>
    <mergeCell ref="B23:C23"/>
    <mergeCell ref="B5:C5"/>
    <mergeCell ref="B6:C6"/>
    <mergeCell ref="B3:C3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Содержание</vt:lpstr>
      <vt:lpstr>ФГБУ</vt:lpstr>
      <vt:lpstr>ФГБУ с</vt:lpstr>
      <vt:lpstr>ФГБУ!Заголовки_для_печати</vt:lpstr>
      <vt:lpstr>'ФГБУ 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Колоскова Л.М.</cp:lastModifiedBy>
  <cp:lastPrinted>2013-12-16T09:25:09Z</cp:lastPrinted>
  <dcterms:created xsi:type="dcterms:W3CDTF">2013-11-12T18:36:03Z</dcterms:created>
  <dcterms:modified xsi:type="dcterms:W3CDTF">2013-12-16T09:27:06Z</dcterms:modified>
</cp:coreProperties>
</file>